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hoZ\Desktop\DI_RM\2014\"/>
    </mc:Choice>
  </mc:AlternateContent>
  <bookViews>
    <workbookView xWindow="0" yWindow="0" windowWidth="28800" windowHeight="14235" tabRatio="572"/>
  </bookViews>
  <sheets>
    <sheet name="EUR" sheetId="10" r:id="rId1"/>
    <sheet name="USD" sheetId="11" r:id="rId2"/>
  </sheets>
  <externalReferences>
    <externalReference r:id="rId3"/>
  </externalReferences>
  <definedNames>
    <definedName name="_xlnm.Print_Area" localSheetId="0">EUR!$A$1:$BA$105</definedName>
    <definedName name="_xlnm.Print_Area" localSheetId="1">USD!$A$1:$BA$102</definedName>
    <definedName name="_xlnm.Print_Titles" localSheetId="0">EUR!$A:$C,EUR!$1:$14</definedName>
    <definedName name="_xlnm.Print_Titles" localSheetId="1">USD!$A:$C,USD!$1:$14</definedName>
  </definedNames>
  <calcPr calcId="152511"/>
</workbook>
</file>

<file path=xl/calcChain.xml><?xml version="1.0" encoding="utf-8"?>
<calcChain xmlns="http://schemas.openxmlformats.org/spreadsheetml/2006/main">
  <c r="A7" i="10" l="1"/>
  <c r="A6" i="10"/>
  <c r="A6" i="11"/>
</calcChain>
</file>

<file path=xl/sharedStrings.xml><?xml version="1.0" encoding="utf-8"?>
<sst xmlns="http://schemas.openxmlformats.org/spreadsheetml/2006/main" count="703" uniqueCount="286">
  <si>
    <t>TOTAL</t>
  </si>
  <si>
    <t>Activity</t>
  </si>
  <si>
    <t>AGRICULTURE, FORESTRY AND FISHING</t>
  </si>
  <si>
    <t>MINING AND QUARRYING</t>
  </si>
  <si>
    <t>Food products, beverages and tabaco products</t>
  </si>
  <si>
    <t>TOTAL textiles &amp; wood activities</t>
  </si>
  <si>
    <t>ВКУПНО нафта, хемикалии, фармацевтски производи, гума и пластични производи</t>
  </si>
  <si>
    <t>TOTAL petroleum, chemicals,  pharmaceutical products, rubber &amp; plastic products</t>
  </si>
  <si>
    <t>TOTAL metal &amp; machinery products</t>
  </si>
  <si>
    <t>TOTAL vehicles &amp; other transport equipment</t>
  </si>
  <si>
    <t>TOTAL of other manufaturing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</si>
  <si>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</si>
  <si>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</si>
  <si>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</si>
  <si>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</si>
  <si>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</si>
  <si>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TOTAL transport and storage</t>
  </si>
  <si>
    <t>TRANSPORTATION AND STORAGE</t>
  </si>
  <si>
    <t>ACCOMMODATION AND FOOD SERVICE ACTIVITIES</t>
  </si>
  <si>
    <t>Motion picture, video, television programme production, other entertainment activities</t>
  </si>
  <si>
    <t>Telecommunications</t>
  </si>
  <si>
    <t>Other information and communication activities</t>
  </si>
  <si>
    <t>INFORMATION AND COMMUNICATION</t>
  </si>
  <si>
    <t>Financial intermediation, except insurance and pension funding</t>
  </si>
  <si>
    <t>Осигурување, реосигурување и пензиски фондови, освен задолжителна социјална заштита</t>
  </si>
  <si>
    <t>Insurance , reinsurance and pension funding, except compulsory social security</t>
  </si>
  <si>
    <t>Other financial activities</t>
  </si>
  <si>
    <t>FINANCIAL AND INSURANCE ACTIVITIES</t>
  </si>
  <si>
    <t>REAL ESTATE ACTIVITIES</t>
  </si>
  <si>
    <t>Legal and accounting activities</t>
  </si>
  <si>
    <t>Activities of head offices; management consultancy activities</t>
  </si>
  <si>
    <t>Architecture and engineering activities; technical testing and analysis</t>
  </si>
  <si>
    <t>PROFESSIONAL, SCIENTIFIC AND TECHNICAL ACTIVITIES</t>
  </si>
  <si>
    <t>Rental and leasing activities</t>
  </si>
  <si>
    <t>ADMINISTRATIVE AND SUPPORT SERVICE ACTIVITIES</t>
  </si>
  <si>
    <t>EDUCATION</t>
  </si>
  <si>
    <t>HUMAN HEALTH AND SOCIAL WORK ACTIVITIES</t>
  </si>
  <si>
    <t>Creative, arts and entertainment activities</t>
  </si>
  <si>
    <t>Sporting and other recreational activities; gambling and betting activities</t>
  </si>
  <si>
    <t>ARTS, ENTERTAINMENT AND RECREATION</t>
  </si>
  <si>
    <t>TOTAL SERVICES</t>
  </si>
  <si>
    <t>OTHER SERVICE ACTIVITIES</t>
  </si>
  <si>
    <t>SUB-TOTAL</t>
  </si>
  <si>
    <t>Дејност</t>
  </si>
  <si>
    <t>Вкупно</t>
  </si>
  <si>
    <t>ЗЕМЈОДЕЛСТВО, ШУМАРСТВО И РИБАРСТВО</t>
  </si>
  <si>
    <t>РУДАРСТВО И ЕКСТРАКЦИЈА</t>
  </si>
  <si>
    <t>Производство  на прехранбени производи, пијалоци  и  тутун</t>
  </si>
  <si>
    <t xml:space="preserve">ВКУПНО метални и машински производи </t>
  </si>
  <si>
    <t>Вкупно останато производство</t>
  </si>
  <si>
    <t>ПРОИЗВОДСТВО</t>
  </si>
  <si>
    <t>ВКУПНО транспорт и складирање</t>
  </si>
  <si>
    <t>Останати  финансиски  активности</t>
  </si>
  <si>
    <t xml:space="preserve">     Сметководствени, книговодствени и ревизорски  дејности; даночно советување</t>
  </si>
  <si>
    <t xml:space="preserve">     Испитување на пазарот и јавното мислење </t>
  </si>
  <si>
    <t>ВКУПНО УСЛУГИ</t>
  </si>
  <si>
    <t>Вкупно ДИ во земјата</t>
  </si>
  <si>
    <t>ВОДОСНАБДУВАЊЕ, КАНАЛИЗАЦИЈА, УПРАВУВАЊЕ СО ОТПАД И РАБОТИ НА ПОСРЕДУВАЊЕ</t>
  </si>
  <si>
    <t xml:space="preserve"> ТРГОВИЈА НА ГОЛЕМО И МАЛО; ПОПРАВКА  НА  МОРНИ  ВОЗИЛА И МОТОЦИКЛИ</t>
  </si>
  <si>
    <t xml:space="preserve"> ТРАНСПОРТ  И СКЛАДИРАЊЕ </t>
  </si>
  <si>
    <t xml:space="preserve"> СМЕСТУВАЊЕ И ПОСЛУЖУВАЊЕ</t>
  </si>
  <si>
    <t xml:space="preserve"> ИНФОРМАЦИИ  И  КОМУНИКАЦИИ</t>
  </si>
  <si>
    <t xml:space="preserve"> ФИНАНСИКИ И  ОСИГУРИТЕЛНИ  АКТИВНОСТИ</t>
  </si>
  <si>
    <t xml:space="preserve"> АКТИВНОСТИ  ВО  ВРСКА  СО НЕДВИЖЕН  ИМОТ</t>
  </si>
  <si>
    <t xml:space="preserve"> ПРОФЕСИОНАЛНИ НАУЧНИ И ТЕХНИЧКИ АКТИВНОСТИ</t>
  </si>
  <si>
    <t xml:space="preserve"> АДМИНИСТРАТИВНИ  ПОМОШНИ АКТИВНОСТИ</t>
  </si>
  <si>
    <t xml:space="preserve"> ОБРАЗОВАНИЕ</t>
  </si>
  <si>
    <t xml:space="preserve"> ЗДРАВСТВЕНА И СОЦИЈАЛНА  ЗАШТИТА</t>
  </si>
  <si>
    <t xml:space="preserve"> ОСТАНАТИ УСЛУГИ </t>
  </si>
  <si>
    <t>ГРАДЕЖНИШТВО</t>
  </si>
  <si>
    <t xml:space="preserve">     Текстил и текстилни производи</t>
  </si>
  <si>
    <t xml:space="preserve">     Производ. на дрво, издавачка и печатарска дејност</t>
  </si>
  <si>
    <t xml:space="preserve">     Производство на хемикалии и хемиски производи</t>
  </si>
  <si>
    <t xml:space="preserve">     Компјутер, електронски и оптички производи</t>
  </si>
  <si>
    <t xml:space="preserve">     Моторни возила, приколки и полуприколки</t>
  </si>
  <si>
    <t xml:space="preserve">     Останати транспортни средства</t>
  </si>
  <si>
    <t xml:space="preserve">     Магацинско складирање и помошни активности за  транспорт</t>
  </si>
  <si>
    <t>Правни  и  сметководствени  работи</t>
  </si>
  <si>
    <t>Рекламирање и истражување на пазарот</t>
  </si>
  <si>
    <t>Изнајмување и лизинг активности</t>
  </si>
  <si>
    <t>Останати административни помошни активности</t>
  </si>
  <si>
    <t>Креативни, културни и забавни активности</t>
  </si>
  <si>
    <t xml:space="preserve">Спортски и други рекреативни активности; коцкање и обложување </t>
  </si>
  <si>
    <t xml:space="preserve">     Textiles and wearing apparel</t>
  </si>
  <si>
    <t xml:space="preserve">     Wood, paper, printing and reproduction</t>
  </si>
  <si>
    <t xml:space="preserve">     Chemicals and chemical products</t>
  </si>
  <si>
    <t xml:space="preserve">     Basic metals and fabricated metal products</t>
  </si>
  <si>
    <t xml:space="preserve">     Computer, electronic and optical products</t>
  </si>
  <si>
    <t xml:space="preserve">     Machinery and equipment n.e.c.</t>
  </si>
  <si>
    <t xml:space="preserve">     Motor vehicles, trailers and semitrailers</t>
  </si>
  <si>
    <t xml:space="preserve">     Other transport equipment</t>
  </si>
  <si>
    <t xml:space="preserve">     Land transport and transport via pipelines</t>
  </si>
  <si>
    <t xml:space="preserve">     Warehousing and support activties for transportation</t>
  </si>
  <si>
    <t xml:space="preserve">     Accounting, bookkeeping and auditing activities; tax consultancy</t>
  </si>
  <si>
    <t xml:space="preserve">     Activities of head offices</t>
  </si>
  <si>
    <t xml:space="preserve">     Management consultancy activities</t>
  </si>
  <si>
    <t xml:space="preserve">     Advertising</t>
  </si>
  <si>
    <t>Advertising and market research</t>
  </si>
  <si>
    <t xml:space="preserve">     Market research and public opinion polling</t>
  </si>
  <si>
    <t>Other professional, scientific and technical activities</t>
  </si>
  <si>
    <t>Other administrative and suport   service activities</t>
  </si>
  <si>
    <t>Repair of computers and personal and houshold goods, other services</t>
  </si>
  <si>
    <t>NACE Rev. 2</t>
  </si>
  <si>
    <t>Q1</t>
  </si>
  <si>
    <t xml:space="preserve">     Правни работи</t>
  </si>
  <si>
    <t xml:space="preserve">     Legal activities</t>
  </si>
  <si>
    <t xml:space="preserve">     Компјутерска и периферна опрема</t>
  </si>
  <si>
    <t xml:space="preserve">     Комуникациска опрема и потрошувачка електроника</t>
  </si>
  <si>
    <t xml:space="preserve">     Инструменти и направи за мерење, тестирање и навигација; часовници; опрема за ирадијација, електромедицинска и електротерапевтска опрема</t>
  </si>
  <si>
    <t>C2620</t>
  </si>
  <si>
    <t>C2635</t>
  </si>
  <si>
    <t>C2655</t>
  </si>
  <si>
    <t xml:space="preserve">     Computers and peripheral equipment</t>
  </si>
  <si>
    <t xml:space="preserve">     Communication equipment and consumer electronics</t>
  </si>
  <si>
    <t xml:space="preserve">     Instruments and appliances for measuring, testing and navigation; watches and clocks; irradiation, electromedical and electrotherapeutic equipment</t>
  </si>
  <si>
    <t xml:space="preserve">    Колектори за вода, третман и снабдување на вода</t>
  </si>
  <si>
    <t xml:space="preserve">     Water collection, treatment and supply</t>
  </si>
  <si>
    <t xml:space="preserve">    Канализација, управување со отпадот, работи на посредување</t>
  </si>
  <si>
    <t xml:space="preserve">     Sewerage, waste management, remediation activities</t>
  </si>
  <si>
    <t xml:space="preserve">    Трговија на големо и мало и поправка на моторни возила и мотоцикли</t>
  </si>
  <si>
    <t xml:space="preserve">    Трговијата на големо, со исклучок на моторни возила и мотоцикли</t>
  </si>
  <si>
    <t xml:space="preserve">     Wholesale and retail trade and repair of motor vehicles and motorcycles</t>
  </si>
  <si>
    <t xml:space="preserve">     Wholesale trade, except of motor vehicles and motorcycles</t>
  </si>
  <si>
    <t xml:space="preserve">     Retail trade, except of motor vehicles and motorcycles</t>
  </si>
  <si>
    <t xml:space="preserve">ВКУПНО текстилна и дрвна дејност  </t>
  </si>
  <si>
    <t xml:space="preserve">     Основни метали и метални производи</t>
  </si>
  <si>
    <t xml:space="preserve">     Машини и опрема (не вклучени на друго место)</t>
  </si>
  <si>
    <t xml:space="preserve">ВКУПНО возила и друга транспортна опрема </t>
  </si>
  <si>
    <t>ЕЛЕКТРИЧНА ЕНЕРГИЈА, ГАС, ПАРЕА И И РАЗЛАДНИ УРЕДИ</t>
  </si>
  <si>
    <t xml:space="preserve">    Трговијата на мало, со и исклучок на  моторни возила и мотоцикли</t>
  </si>
  <si>
    <t xml:space="preserve">     Копнен транспорт; транспорт преку цевововоди</t>
  </si>
  <si>
    <t>H5300</t>
  </si>
  <si>
    <t xml:space="preserve">     Поштенски и курирски активности</t>
  </si>
  <si>
    <t>Postal and courier activities</t>
  </si>
  <si>
    <t xml:space="preserve">     Филмска дејност, видео, телевизиска програма и други забавни активности</t>
  </si>
  <si>
    <t xml:space="preserve">     Телекомуникации</t>
  </si>
  <si>
    <t xml:space="preserve">     Други информациони  и комуникациски активности</t>
  </si>
  <si>
    <t>Финансиско посредување, освен осигурување на  пензиски фондови</t>
  </si>
  <si>
    <t>Активности на управни тела, менаџмент и консултантски активности</t>
  </si>
  <si>
    <t xml:space="preserve">      Активности на управни тела</t>
  </si>
  <si>
    <t xml:space="preserve">      Менаџмент консултантски услуги</t>
  </si>
  <si>
    <t>Архитектонски и инженерски активности, технички тестирања и анализи</t>
  </si>
  <si>
    <t>M7200</t>
  </si>
  <si>
    <t>Научно истражување и развој</t>
  </si>
  <si>
    <t>Scientific Research and development</t>
  </si>
  <si>
    <t xml:space="preserve">     Рекламирање </t>
  </si>
  <si>
    <t xml:space="preserve">Останати професионални, научни и технички  активности </t>
  </si>
  <si>
    <t>УМЕТНОСТ, ЗАБАВА И РЕКРЕАЦИЈА</t>
  </si>
  <si>
    <t>R9100</t>
  </si>
  <si>
    <t>Библиотеки, архиви, музеи и други културни активности</t>
  </si>
  <si>
    <t>Libraries, archives, museums and other cultural activities</t>
  </si>
  <si>
    <t>S9400</t>
  </si>
  <si>
    <t>Активности на организации со членство</t>
  </si>
  <si>
    <t>Поправка на компјутери и лични стоки за домаќинство, останати услуги</t>
  </si>
  <si>
    <t>X9990</t>
  </si>
  <si>
    <t>Останати услуги</t>
  </si>
  <si>
    <t>X9996</t>
  </si>
  <si>
    <t>Неалоцирани економски активности</t>
  </si>
  <si>
    <t>Меѓу збир</t>
  </si>
  <si>
    <t>Other Services (Sections O, T, U)</t>
  </si>
  <si>
    <t>Activities of membership organizations</t>
  </si>
  <si>
    <t>A0395</t>
  </si>
  <si>
    <t>B0995</t>
  </si>
  <si>
    <t>B0905</t>
  </si>
  <si>
    <t>C3395</t>
  </si>
  <si>
    <t>C1205</t>
  </si>
  <si>
    <t>C1895</t>
  </si>
  <si>
    <t>C1405</t>
  </si>
  <si>
    <t>C1805</t>
  </si>
  <si>
    <t>C1995</t>
  </si>
  <si>
    <t>C1900</t>
  </si>
  <si>
    <t>C2000</t>
  </si>
  <si>
    <t>C2100</t>
  </si>
  <si>
    <t>C2200</t>
  </si>
  <si>
    <t>C2805</t>
  </si>
  <si>
    <t>C2505</t>
  </si>
  <si>
    <t>C2600</t>
  </si>
  <si>
    <t>C2800</t>
  </si>
  <si>
    <t>C3095</t>
  </si>
  <si>
    <t>C2900</t>
  </si>
  <si>
    <t>C3000</t>
  </si>
  <si>
    <t>C3030</t>
  </si>
  <si>
    <t>C3390</t>
  </si>
  <si>
    <t>D3500</t>
  </si>
  <si>
    <t>E3995</t>
  </si>
  <si>
    <t>E3600</t>
  </si>
  <si>
    <t>E3905</t>
  </si>
  <si>
    <t>F4395</t>
  </si>
  <si>
    <t>X9995</t>
  </si>
  <si>
    <t>G4795</t>
  </si>
  <si>
    <t>G4500</t>
  </si>
  <si>
    <t>G4600</t>
  </si>
  <si>
    <t>G4700</t>
  </si>
  <si>
    <t>H5395</t>
  </si>
  <si>
    <t>H5295</t>
  </si>
  <si>
    <t>H4900</t>
  </si>
  <si>
    <t>H5000</t>
  </si>
  <si>
    <t>H5100</t>
  </si>
  <si>
    <t>H5200</t>
  </si>
  <si>
    <t>I5695</t>
  </si>
  <si>
    <t>J6395</t>
  </si>
  <si>
    <t>J6005</t>
  </si>
  <si>
    <t>J6100</t>
  </si>
  <si>
    <t>J6305</t>
  </si>
  <si>
    <t>K6695</t>
  </si>
  <si>
    <t>K6400</t>
  </si>
  <si>
    <t>K6420</t>
  </si>
  <si>
    <t>K6500</t>
  </si>
  <si>
    <t>K6600</t>
  </si>
  <si>
    <t>L6800</t>
  </si>
  <si>
    <t>M7595</t>
  </si>
  <si>
    <t>M6900</t>
  </si>
  <si>
    <t>M6910</t>
  </si>
  <si>
    <t>M6920</t>
  </si>
  <si>
    <t>M7000</t>
  </si>
  <si>
    <t>M7010</t>
  </si>
  <si>
    <t>M7020</t>
  </si>
  <si>
    <t>M7100</t>
  </si>
  <si>
    <t>M7300</t>
  </si>
  <si>
    <t>M7310</t>
  </si>
  <si>
    <t>M7320</t>
  </si>
  <si>
    <t>M7505</t>
  </si>
  <si>
    <t>N8295</t>
  </si>
  <si>
    <t>N7700</t>
  </si>
  <si>
    <t>N8205</t>
  </si>
  <si>
    <t>N7900</t>
  </si>
  <si>
    <t>P8500</t>
  </si>
  <si>
    <t>Q8895</t>
  </si>
  <si>
    <t>R9395</t>
  </si>
  <si>
    <t>R9000</t>
  </si>
  <si>
    <t>R9305</t>
  </si>
  <si>
    <t>S9695</t>
  </si>
  <si>
    <t>S9605</t>
  </si>
  <si>
    <t>X9997</t>
  </si>
  <si>
    <t>X9998</t>
  </si>
  <si>
    <t>X9999</t>
  </si>
  <si>
    <t>Приватни купувања и продажба на недвижен имот</t>
  </si>
  <si>
    <t>Private purchases  and  sales  of  real  estate</t>
  </si>
  <si>
    <t xml:space="preserve">     Јаглен и рафинирани нафтени прозиводи</t>
  </si>
  <si>
    <t xml:space="preserve">     Coke and refined petroleum products</t>
  </si>
  <si>
    <t xml:space="preserve">          Базични фармацевтски производи и фармацевтски подготовки</t>
  </si>
  <si>
    <t xml:space="preserve">          Гума и пластични производи</t>
  </si>
  <si>
    <t xml:space="preserve">          Basic pharmaceutical products and pharmaceutical preparations</t>
  </si>
  <si>
    <t xml:space="preserve">          Rubber and plastic products</t>
  </si>
  <si>
    <t xml:space="preserve">     Воден транспорт</t>
  </si>
  <si>
    <t xml:space="preserve">     Воздушен транспорт</t>
  </si>
  <si>
    <t xml:space="preserve">     Water transport</t>
  </si>
  <si>
    <t xml:space="preserve">     Air transport</t>
  </si>
  <si>
    <t xml:space="preserve">     Туристички агенции, услуги на резервации на оператори на патувања и поврзани активности</t>
  </si>
  <si>
    <t xml:space="preserve">     Travel agency, tour operator reservation service and related activities</t>
  </si>
  <si>
    <t xml:space="preserve">          Екстракција на сурова нафта, природен гас и услужни активности за поддршка на рударство</t>
  </si>
  <si>
    <t xml:space="preserve">          Extraction of crude petroleum, natural gas and mining support service activities</t>
  </si>
  <si>
    <t xml:space="preserve">          Воздухопловни, вселенски летала и други поврзани машини</t>
  </si>
  <si>
    <t xml:space="preserve">          Air and spacecraft and related m?chinery</t>
  </si>
  <si>
    <t xml:space="preserve">          Активности на холдинг компании</t>
  </si>
  <si>
    <t xml:space="preserve">           Activities of holding companies</t>
  </si>
  <si>
    <t>Q2</t>
  </si>
  <si>
    <t>Q3</t>
  </si>
  <si>
    <t>10=4+5+9</t>
  </si>
  <si>
    <t>Q4</t>
  </si>
  <si>
    <r>
      <t xml:space="preserve">Вкупно
</t>
    </r>
    <r>
      <rPr>
        <b/>
        <i/>
        <sz val="10"/>
        <color indexed="23"/>
        <rFont val="Tahoma"/>
        <family val="2"/>
        <charset val="204"/>
      </rPr>
      <t>Total</t>
    </r>
  </si>
  <si>
    <r>
      <t xml:space="preserve">Вкупно
</t>
    </r>
    <r>
      <rPr>
        <b/>
        <i/>
        <sz val="9"/>
        <color indexed="23"/>
        <rFont val="Tahoma"/>
        <family val="2"/>
        <charset val="204"/>
      </rPr>
      <t>Total</t>
    </r>
  </si>
  <si>
    <r>
      <t xml:space="preserve">Должнички инструменти
</t>
    </r>
    <r>
      <rPr>
        <b/>
        <i/>
        <sz val="10"/>
        <color indexed="23"/>
        <rFont val="Tahoma"/>
        <family val="2"/>
        <charset val="204"/>
      </rPr>
      <t>Debt instruments</t>
    </r>
  </si>
  <si>
    <r>
      <t xml:space="preserve">Шифра
</t>
    </r>
    <r>
      <rPr>
        <b/>
        <i/>
        <sz val="9"/>
        <color indexed="23"/>
        <rFont val="Tahoma"/>
        <family val="2"/>
        <charset val="204"/>
      </rPr>
      <t>Code</t>
    </r>
  </si>
  <si>
    <r>
      <t xml:space="preserve">Сопственички капитал, освен реинвестирањето на добивката
</t>
    </r>
    <r>
      <rPr>
        <b/>
        <i/>
        <sz val="9"/>
        <color indexed="23"/>
        <rFont val="Tahoma"/>
        <family val="2"/>
        <charset val="204"/>
      </rPr>
      <t>Equity other than reinvestment of earnings</t>
    </r>
  </si>
  <si>
    <t>Извор: Народна банка на Република Македонија.</t>
  </si>
  <si>
    <t>Source: National Bank of the Republic of Macedonia.</t>
  </si>
  <si>
    <t>Non allocated</t>
  </si>
  <si>
    <r>
      <t xml:space="preserve">Сопственички капитал
</t>
    </r>
    <r>
      <rPr>
        <b/>
        <i/>
        <sz val="9"/>
        <color indexed="23"/>
        <rFont val="Tahoma"/>
        <family val="2"/>
        <charset val="204"/>
      </rPr>
      <t>Equity</t>
    </r>
  </si>
  <si>
    <t>Директни инвестиции во Република Македонија - Квартално</t>
  </si>
  <si>
    <t>Direct investment in the Republic of Macedonia  - Quarterly</t>
  </si>
  <si>
    <r>
      <t xml:space="preserve">Реинвестирање на добивка </t>
    </r>
    <r>
      <rPr>
        <b/>
        <sz val="9"/>
        <rFont val="Tahoma"/>
        <family val="2"/>
        <charset val="204"/>
      </rPr>
      <t>(обврски)</t>
    </r>
    <r>
      <rPr>
        <b/>
        <sz val="9"/>
        <color indexed="8"/>
        <rFont val="Tahoma"/>
        <family val="2"/>
        <charset val="204"/>
      </rPr>
      <t xml:space="preserve">
</t>
    </r>
    <r>
      <rPr>
        <b/>
        <i/>
        <sz val="9"/>
        <color indexed="23"/>
        <rFont val="Tahoma"/>
        <family val="2"/>
        <charset val="204"/>
      </rPr>
      <t>Reinvestment of earnings (liabilities)</t>
    </r>
  </si>
  <si>
    <r>
      <t xml:space="preserve">Вложување на директниот инвеститор во претпријатието во кое се инвестира </t>
    </r>
    <r>
      <rPr>
        <sz val="10"/>
        <rFont val="Tahoma"/>
        <family val="2"/>
        <charset val="204"/>
      </rPr>
      <t>(обврски)</t>
    </r>
    <r>
      <rPr>
        <sz val="10"/>
        <color indexed="8"/>
        <rFont val="Tahoma"/>
        <family val="2"/>
        <charset val="204"/>
      </rPr>
      <t xml:space="preserve">
</t>
    </r>
    <r>
      <rPr>
        <i/>
        <sz val="10"/>
        <color indexed="23"/>
        <rFont val="Tahoma"/>
        <family val="2"/>
        <charset val="204"/>
      </rPr>
      <t>Direct investor in direct investment enterprises (liabilities)</t>
    </r>
  </si>
  <si>
    <r>
      <t xml:space="preserve">Повратно вложување </t>
    </r>
    <r>
      <rPr>
        <sz val="10"/>
        <rFont val="Tahoma"/>
        <family val="2"/>
        <charset val="204"/>
      </rPr>
      <t>(средства)</t>
    </r>
    <r>
      <rPr>
        <sz val="10"/>
        <color indexed="8"/>
        <rFont val="Tahoma"/>
        <family val="2"/>
        <charset val="204"/>
      </rPr>
      <t xml:space="preserve">
</t>
    </r>
    <r>
      <rPr>
        <i/>
        <sz val="10"/>
        <color indexed="23"/>
        <rFont val="Tahoma"/>
        <family val="2"/>
        <charset val="204"/>
      </rPr>
      <t>Reverse investment (assets)</t>
    </r>
  </si>
  <si>
    <r>
      <t xml:space="preserve">Вложувања помеѓу хоризонтално поврзани претпријатија </t>
    </r>
    <r>
      <rPr>
        <sz val="10"/>
        <rFont val="Tahoma"/>
        <family val="2"/>
        <charset val="204"/>
      </rPr>
      <t>(нето-обврски)</t>
    </r>
    <r>
      <rPr>
        <sz val="10"/>
        <color indexed="8"/>
        <rFont val="Tahoma"/>
        <family val="2"/>
        <charset val="204"/>
      </rPr>
      <t xml:space="preserve">
</t>
    </r>
    <r>
      <rPr>
        <i/>
        <sz val="10"/>
        <color indexed="23"/>
        <rFont val="Tahoma"/>
        <family val="2"/>
        <charset val="204"/>
      </rPr>
      <t>Between fellow enterprises (net-liabilities)</t>
    </r>
  </si>
  <si>
    <r>
      <t>Вложување на директниот инвеститор во претпријатието во кое се инвестира</t>
    </r>
    <r>
      <rPr>
        <sz val="10"/>
        <color indexed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(обврски)</t>
    </r>
    <r>
      <rPr>
        <sz val="10"/>
        <color indexed="8"/>
        <rFont val="Tahoma"/>
        <family val="2"/>
        <charset val="204"/>
      </rPr>
      <t xml:space="preserve">
</t>
    </r>
    <r>
      <rPr>
        <i/>
        <sz val="10"/>
        <color indexed="23"/>
        <rFont val="Tahoma"/>
        <family val="2"/>
        <charset val="204"/>
      </rPr>
      <t>Direct investor in direct investment enterprises (liabilities)</t>
    </r>
  </si>
  <si>
    <r>
      <t xml:space="preserve">Повратно вложување </t>
    </r>
    <r>
      <rPr>
        <sz val="10"/>
        <rFont val="Tahoma"/>
        <family val="2"/>
        <charset val="204"/>
      </rPr>
      <t>(средства)</t>
    </r>
    <r>
      <rPr>
        <sz val="10"/>
        <color indexed="8"/>
        <rFont val="Tahoma"/>
        <family val="2"/>
        <charset val="204"/>
      </rPr>
      <t xml:space="preserve">
</t>
    </r>
    <r>
      <rPr>
        <sz val="10"/>
        <color indexed="23"/>
        <rFont val="Tahoma"/>
        <family val="2"/>
        <charset val="204"/>
      </rPr>
      <t>R</t>
    </r>
    <r>
      <rPr>
        <i/>
        <sz val="10"/>
        <color indexed="23"/>
        <rFont val="Tahoma"/>
        <family val="2"/>
        <charset val="204"/>
      </rPr>
      <t>everse investment (assets)</t>
    </r>
  </si>
  <si>
    <t>4=1-2+3</t>
  </si>
  <si>
    <t>9=6-7+8</t>
  </si>
  <si>
    <t>во мил. САД долари, in million USD</t>
  </si>
  <si>
    <r>
      <rPr>
        <vertAlign val="superscript"/>
        <sz val="8"/>
        <color theme="1"/>
        <rFont val="Tahoma"/>
        <family val="2"/>
        <charset val="204"/>
      </rPr>
      <t>1/</t>
    </r>
    <r>
      <rPr>
        <sz val="8"/>
        <color theme="1"/>
        <rFont val="Tahoma"/>
        <family val="2"/>
        <charset val="204"/>
      </rPr>
      <t xml:space="preserve"> Податоците се во согласност со Прирачникот за платен биланс и меѓународна инвестициска позиција (БПМ6), VI издание, ММФ.</t>
    </r>
  </si>
  <si>
    <r>
      <rPr>
        <vertAlign val="superscript"/>
        <sz val="8"/>
        <color theme="1"/>
        <rFont val="Tahoma"/>
        <family val="2"/>
        <charset val="204"/>
      </rPr>
      <t>1/</t>
    </r>
    <r>
      <rPr>
        <sz val="8"/>
        <color theme="1"/>
        <rFont val="Tahoma"/>
        <family val="2"/>
        <charset val="204"/>
      </rPr>
      <t xml:space="preserve"> The data are in accordance with the Balance of Payments and International Investment Position Manual (BPM6), IMF, 2009.</t>
    </r>
  </si>
  <si>
    <r>
      <t>2/</t>
    </r>
    <r>
      <rPr>
        <sz val="8"/>
        <color theme="1"/>
        <rFont val="Tahoma"/>
        <family val="2"/>
        <charset val="204"/>
      </rPr>
      <t xml:space="preserve"> Во септември 2015 година извршена е ревизија на податоците поради вклучување на податоците од годишниот прашалник за вложувања од странство, ВС 22.</t>
    </r>
  </si>
  <si>
    <r>
      <t xml:space="preserve">2/ </t>
    </r>
    <r>
      <rPr>
        <sz val="8"/>
        <color theme="1"/>
        <rFont val="Tahoma"/>
        <family val="2"/>
        <charset val="204"/>
      </rPr>
      <t>Revision of data has been done in September 2015 due to inclusion of data from the annual FDI Survey, VS 22.</t>
    </r>
  </si>
  <si>
    <r>
      <t>Директни инвестиции во Република Македонија - трансакции - по дејности - квартално</t>
    </r>
    <r>
      <rPr>
        <b/>
        <vertAlign val="superscript"/>
        <sz val="10"/>
        <color indexed="8"/>
        <rFont val="Tahoma"/>
        <family val="2"/>
        <charset val="204"/>
      </rPr>
      <t>/1 /2</t>
    </r>
  </si>
  <si>
    <r>
      <t>Direct investment in the Republic of Macedonia - transactions - by activity - quarterly</t>
    </r>
    <r>
      <rPr>
        <b/>
        <vertAlign val="superscript"/>
        <sz val="10"/>
        <color indexed="8"/>
        <rFont val="Tahoma"/>
        <family val="2"/>
        <charset val="204"/>
      </rPr>
      <t>/1 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</si>
</sst>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"/>
    <numFmt numFmtId="165" formatCode="0000"/>
  </numFmts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color indexed="23"/>
      <name val="Tahoma"/>
      <family val="2"/>
      <charset val="204"/>
    </font>
    <font>
      <b/>
      <i/>
      <sz val="10"/>
      <color indexed="23"/>
      <name val="Tahoma"/>
      <family val="2"/>
      <charset val="204"/>
    </font>
    <font>
      <b/>
      <i/>
      <sz val="9"/>
      <color indexed="23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10"/>
      <name val="Tahoma"/>
      <family val="2"/>
      <charset val="204"/>
    </font>
    <font>
      <b/>
      <vertAlign val="superscript"/>
      <sz val="10"/>
      <color indexed="8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0" tint="-0.499984740745262"/>
      <name val="Tahoma"/>
      <family val="2"/>
      <charset val="204"/>
    </font>
    <font>
      <b/>
      <i/>
      <sz val="10"/>
      <color theme="0" tint="-0.499984740745262"/>
      <name val="Tahoma"/>
      <family val="2"/>
      <charset val="204"/>
    </font>
    <font>
      <sz val="10"/>
      <color indexed="8"/>
      <name val="Arial"/>
      <family val="2"/>
      <charset val="204"/>
    </font>
    <font>
      <sz val="10"/>
      <color indexed="23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vertAlign val="superscript"/>
      <sz val="8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</cellStyleXfs>
  <cellXfs count="69">
    <xf numFmtId="0" fontId="0" fillId="0" borderId="0" xfId="0"/>
    <xf numFmtId="0" fontId="8" fillId="0" borderId="0" xfId="0" applyFont="1" applyFill="1"/>
    <xf numFmtId="165" fontId="9" fillId="0" borderId="1" xfId="0" applyNumberFormat="1" applyFont="1" applyFill="1" applyBorder="1"/>
    <xf numFmtId="49" fontId="9" fillId="0" borderId="2" xfId="0" applyNumberFormat="1" applyFont="1" applyFill="1" applyBorder="1" applyAlignment="1">
      <alignment wrapText="1"/>
    </xf>
    <xf numFmtId="4" fontId="9" fillId="0" borderId="3" xfId="0" applyNumberFormat="1" applyFont="1" applyFill="1" applyBorder="1"/>
    <xf numFmtId="4" fontId="9" fillId="0" borderId="2" xfId="0" applyNumberFormat="1" applyFont="1" applyFill="1" applyBorder="1"/>
    <xf numFmtId="49" fontId="10" fillId="0" borderId="2" xfId="0" applyNumberFormat="1" applyFont="1" applyFill="1" applyBorder="1" applyAlignment="1">
      <alignment wrapText="1"/>
    </xf>
    <xf numFmtId="0" fontId="10" fillId="0" borderId="0" xfId="0" applyFont="1" applyFill="1" applyAlignment="1"/>
    <xf numFmtId="0" fontId="9" fillId="0" borderId="4" xfId="0" applyFont="1" applyFill="1" applyBorder="1" applyAlignment="1"/>
    <xf numFmtId="0" fontId="9" fillId="0" borderId="4" xfId="0" applyFont="1" applyFill="1" applyBorder="1" applyAlignment="1">
      <alignment horizontal="right"/>
    </xf>
    <xf numFmtId="164" fontId="10" fillId="0" borderId="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165" fontId="10" fillId="0" borderId="1" xfId="0" applyNumberFormat="1" applyFont="1" applyFill="1" applyBorder="1"/>
    <xf numFmtId="4" fontId="10" fillId="0" borderId="3" xfId="0" applyNumberFormat="1" applyFont="1" applyFill="1" applyBorder="1"/>
    <xf numFmtId="4" fontId="10" fillId="0" borderId="2" xfId="0" applyNumberFormat="1" applyFont="1" applyFill="1" applyBorder="1"/>
    <xf numFmtId="0" fontId="9" fillId="0" borderId="0" xfId="0" applyFont="1" applyFill="1" applyAlignment="1">
      <alignment horizontal="right"/>
    </xf>
    <xf numFmtId="0" fontId="10" fillId="2" borderId="7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10" fillId="2" borderId="9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13" fillId="0" borderId="0" xfId="0" applyFont="1" applyFill="1"/>
    <xf numFmtId="0" fontId="11" fillId="0" borderId="0" xfId="0" applyFont="1" applyFill="1" applyBorder="1" applyAlignment="1">
      <alignment wrapText="1"/>
    </xf>
    <xf numFmtId="49" fontId="10" fillId="0" borderId="0" xfId="0" applyNumberFormat="1" applyFont="1" applyFill="1" applyBorder="1" applyAlignment="1">
      <alignment wrapText="1"/>
    </xf>
    <xf numFmtId="4" fontId="10" fillId="0" borderId="0" xfId="0" applyNumberFormat="1" applyFont="1" applyFill="1" applyBorder="1"/>
    <xf numFmtId="165" fontId="13" fillId="0" borderId="0" xfId="0" applyNumberFormat="1" applyFont="1" applyFill="1" applyBorder="1"/>
    <xf numFmtId="0" fontId="10" fillId="2" borderId="7" xfId="0" applyFont="1" applyFill="1" applyBorder="1" applyAlignment="1">
      <alignment horizontal="center" wrapText="1"/>
    </xf>
    <xf numFmtId="2" fontId="9" fillId="3" borderId="4" xfId="0" applyNumberFormat="1" applyFont="1" applyFill="1" applyBorder="1" applyAlignment="1"/>
    <xf numFmtId="0" fontId="13" fillId="3" borderId="0" xfId="0" applyFont="1" applyFill="1"/>
    <xf numFmtId="0" fontId="8" fillId="3" borderId="0" xfId="0" applyFont="1" applyFill="1"/>
    <xf numFmtId="0" fontId="23" fillId="3" borderId="0" xfId="0" applyFont="1" applyFill="1"/>
    <xf numFmtId="2" fontId="10" fillId="3" borderId="0" xfId="0" applyNumberFormat="1" applyFont="1" applyFill="1" applyAlignment="1"/>
    <xf numFmtId="2" fontId="9" fillId="3" borderId="0" xfId="0" applyNumberFormat="1" applyFont="1" applyFill="1"/>
    <xf numFmtId="0" fontId="14" fillId="2" borderId="11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6" fillId="2" borderId="18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 6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WebBuilder\WBData\WBStorage\Files\WEB_USD_DI_Dejno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_zemjata"/>
      <sheetName val="Vo_stranstvo"/>
      <sheetName val="Sredstva-print"/>
      <sheetName val="Obvrski-print"/>
    </sheetNames>
    <sheetDataSet>
      <sheetData sheetId="0"/>
      <sheetData sheetId="1"/>
      <sheetData sheetId="2"/>
      <sheetData sheetId="3">
        <row r="4">
          <cell r="A4" t="str">
            <v>01.01.2014 - 31.12.2014</v>
          </cell>
        </row>
        <row r="6">
          <cell r="A6" t="str">
            <v>во мил. евра, in million Euro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31"/>
  <sheetViews>
    <sheetView showGridLines="0" tabSelected="1" zoomScaleNormal="100" workbookViewId="0">
      <selection activeCell="A4" sqref="A4"/>
    </sheetView>
  </sheetViews>
  <sheetFormatPr defaultRowHeight="15" x14ac:dyDescent="0.25"/>
  <cols>
    <col min="1" max="1" width="7.28515625" style="1" customWidth="1"/>
    <col min="2" max="2" width="38.28515625" style="1" customWidth="1"/>
    <col min="3" max="3" width="38" style="1" customWidth="1"/>
    <col min="4" max="4" width="12.85546875" style="1" customWidth="1"/>
    <col min="5" max="5" width="10.85546875" style="1" customWidth="1"/>
    <col min="6" max="6" width="12.85546875" style="1" customWidth="1"/>
    <col min="7" max="7" width="9.140625" style="1" customWidth="1"/>
    <col min="8" max="8" width="14.7109375" style="1" customWidth="1"/>
    <col min="9" max="9" width="12.85546875" style="1" customWidth="1"/>
    <col min="10" max="10" width="11.85546875" style="1" customWidth="1"/>
    <col min="11" max="11" width="12.85546875" style="1" customWidth="1"/>
    <col min="12" max="12" width="9" style="1" customWidth="1"/>
    <col min="13" max="13" width="9.42578125" style="1" customWidth="1"/>
    <col min="14" max="14" width="12.85546875" style="1" customWidth="1"/>
    <col min="15" max="15" width="10.85546875" style="1" customWidth="1"/>
    <col min="16" max="16" width="12.85546875" style="1" customWidth="1"/>
    <col min="17" max="17" width="9.42578125" style="1" customWidth="1"/>
    <col min="18" max="18" width="14.5703125" style="1" customWidth="1"/>
    <col min="19" max="19" width="12.85546875" style="1" customWidth="1"/>
    <col min="20" max="20" width="11.28515625" style="1" customWidth="1"/>
    <col min="21" max="21" width="12.85546875" style="1" customWidth="1"/>
    <col min="22" max="22" width="8.85546875" style="1" customWidth="1"/>
    <col min="23" max="23" width="9.85546875" style="1" customWidth="1"/>
    <col min="24" max="24" width="12.85546875" style="1" customWidth="1"/>
    <col min="25" max="25" width="11.5703125" style="1" customWidth="1"/>
    <col min="26" max="26" width="12.85546875" style="1" customWidth="1"/>
    <col min="27" max="27" width="9" style="1" customWidth="1"/>
    <col min="28" max="28" width="15" style="1" customWidth="1"/>
    <col min="29" max="29" width="12.85546875" style="1" customWidth="1"/>
    <col min="30" max="30" width="10.5703125" style="1" customWidth="1"/>
    <col min="31" max="31" width="12.85546875" style="1" customWidth="1"/>
    <col min="32" max="32" width="8.5703125" style="1" customWidth="1"/>
    <col min="33" max="33" width="10.140625" style="1" customWidth="1"/>
    <col min="34" max="34" width="12.85546875" style="1" customWidth="1"/>
    <col min="35" max="35" width="11" style="1" customWidth="1"/>
    <col min="36" max="36" width="12.85546875" style="1" customWidth="1"/>
    <col min="37" max="37" width="9.85546875" style="1" customWidth="1"/>
    <col min="38" max="38" width="14.85546875" style="1" customWidth="1"/>
    <col min="39" max="39" width="12.85546875" style="1" customWidth="1"/>
    <col min="40" max="40" width="11.5703125" style="1" customWidth="1"/>
    <col min="41" max="41" width="12.85546875" style="1" customWidth="1"/>
    <col min="42" max="42" width="8.5703125" style="1" customWidth="1"/>
    <col min="43" max="43" width="8.85546875" style="1" customWidth="1"/>
    <col min="44" max="44" width="12.85546875" style="1" customWidth="1"/>
    <col min="45" max="45" width="11" style="1" customWidth="1"/>
    <col min="46" max="46" width="12.85546875" style="1" customWidth="1"/>
    <col min="47" max="47" width="8.85546875" style="1" customWidth="1"/>
    <col min="48" max="48" width="14.85546875" style="1" customWidth="1"/>
    <col min="49" max="49" width="12.85546875" style="1" customWidth="1"/>
    <col min="50" max="50" width="11" style="1" customWidth="1"/>
    <col min="51" max="51" width="12.85546875" style="1" customWidth="1"/>
    <col min="52" max="52" width="10.28515625" style="1" customWidth="1"/>
    <col min="53" max="53" width="12" style="1" customWidth="1"/>
    <col min="54" max="55" width="17.42578125" customWidth="1"/>
    <col min="57" max="57" width="14.42578125" bestFit="1" customWidth="1"/>
    <col min="58" max="16384" width="9.140625" style="1"/>
  </cols>
  <sheetData>
    <row r="1" spans="1:58" s="38" customFormat="1" ht="17.25" customHeight="1" x14ac:dyDescent="0.25">
      <c r="A1" s="37" t="s">
        <v>284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BB1"/>
      <c r="BC1"/>
      <c r="BD1"/>
      <c r="BE1"/>
    </row>
    <row r="2" spans="1:58" s="38" customFormat="1" ht="14.25" customHeight="1" x14ac:dyDescent="0.25">
      <c r="A2" s="37" t="s">
        <v>285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BB2"/>
      <c r="BC2"/>
      <c r="BD2"/>
      <c r="BE2"/>
    </row>
    <row r="3" spans="1:58" x14ac:dyDescent="0.25">
      <c r="A3" s="7" t="s">
        <v>102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spans="1:58" x14ac:dyDescent="0.25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F4" s="7"/>
    </row>
    <row r="5" spans="1:58" x14ac:dyDescent="0.25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1:58" x14ac:dyDescent="0.25">
      <c r="A6" s="7" t="str">
        <f>'[1]Obvrski-print'!A4</f>
        <v>01.01.2014 - 31.12.2014</v>
      </c>
      <c r="B6" s="7"/>
      <c r="C6" s="17"/>
      <c r="D6" s="22"/>
      <c r="E6" s="22"/>
      <c r="F6" s="22"/>
      <c r="G6" s="22"/>
      <c r="H6" s="22"/>
      <c r="I6" s="2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8" x14ac:dyDescent="0.25">
      <c r="A7" s="8" t="str">
        <f>'[1]Obvrski-print'!A6</f>
        <v>во мил. евра, in million Euro</v>
      </c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</row>
    <row r="8" spans="1:58" ht="14.25" customHeight="1" x14ac:dyDescent="0.25">
      <c r="A8" s="39" t="s">
        <v>263</v>
      </c>
      <c r="B8" s="42" t="s">
        <v>43</v>
      </c>
      <c r="C8" s="45" t="s">
        <v>1</v>
      </c>
      <c r="D8" s="48" t="s">
        <v>269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18"/>
      <c r="AS8" s="18"/>
      <c r="AT8" s="18"/>
      <c r="AU8" s="18"/>
      <c r="AV8" s="18"/>
      <c r="AW8" s="18"/>
      <c r="AX8" s="18"/>
      <c r="AY8" s="18"/>
      <c r="AZ8" s="18"/>
      <c r="BA8" s="23"/>
    </row>
    <row r="9" spans="1:58" x14ac:dyDescent="0.25">
      <c r="A9" s="40"/>
      <c r="B9" s="43"/>
      <c r="C9" s="46"/>
      <c r="D9" s="50" t="s">
        <v>270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19"/>
      <c r="AS9" s="19"/>
      <c r="AT9" s="19"/>
      <c r="AU9" s="19"/>
      <c r="AV9" s="19"/>
      <c r="AW9" s="19"/>
      <c r="AX9" s="19"/>
      <c r="AY9" s="19"/>
      <c r="AZ9" s="19"/>
      <c r="BA9" s="24"/>
    </row>
    <row r="10" spans="1:58" x14ac:dyDescent="0.25">
      <c r="A10" s="40"/>
      <c r="B10" s="43"/>
      <c r="C10" s="46"/>
      <c r="D10" s="52" t="s">
        <v>103</v>
      </c>
      <c r="E10" s="53"/>
      <c r="F10" s="53"/>
      <c r="G10" s="53"/>
      <c r="H10" s="53"/>
      <c r="I10" s="53"/>
      <c r="J10" s="53"/>
      <c r="K10" s="53"/>
      <c r="L10" s="53"/>
      <c r="M10" s="54"/>
      <c r="N10" s="52" t="s">
        <v>256</v>
      </c>
      <c r="O10" s="53"/>
      <c r="P10" s="53"/>
      <c r="Q10" s="53"/>
      <c r="R10" s="53"/>
      <c r="S10" s="53"/>
      <c r="T10" s="53"/>
      <c r="U10" s="53"/>
      <c r="V10" s="53"/>
      <c r="W10" s="54"/>
      <c r="X10" s="52" t="s">
        <v>257</v>
      </c>
      <c r="Y10" s="53"/>
      <c r="Z10" s="53"/>
      <c r="AA10" s="53"/>
      <c r="AB10" s="53"/>
      <c r="AC10" s="53"/>
      <c r="AD10" s="53"/>
      <c r="AE10" s="53"/>
      <c r="AF10" s="53"/>
      <c r="AG10" s="54"/>
      <c r="AH10" s="52" t="s">
        <v>259</v>
      </c>
      <c r="AI10" s="53"/>
      <c r="AJ10" s="53"/>
      <c r="AK10" s="53"/>
      <c r="AL10" s="53"/>
      <c r="AM10" s="53"/>
      <c r="AN10" s="53"/>
      <c r="AO10" s="53"/>
      <c r="AP10" s="53"/>
      <c r="AQ10" s="54"/>
      <c r="AR10" s="52" t="s">
        <v>44</v>
      </c>
      <c r="AS10" s="53"/>
      <c r="AT10" s="53"/>
      <c r="AU10" s="53"/>
      <c r="AV10" s="53"/>
      <c r="AW10" s="53"/>
      <c r="AX10" s="53"/>
      <c r="AY10" s="53"/>
      <c r="AZ10" s="53"/>
      <c r="BA10" s="54"/>
    </row>
    <row r="11" spans="1:58" ht="27" customHeight="1" x14ac:dyDescent="0.25">
      <c r="A11" s="40"/>
      <c r="B11" s="43"/>
      <c r="C11" s="46"/>
      <c r="D11" s="65" t="s">
        <v>268</v>
      </c>
      <c r="E11" s="66"/>
      <c r="F11" s="66"/>
      <c r="G11" s="66"/>
      <c r="H11" s="66"/>
      <c r="I11" s="60" t="s">
        <v>262</v>
      </c>
      <c r="J11" s="61"/>
      <c r="K11" s="61"/>
      <c r="L11" s="62"/>
      <c r="M11" s="39" t="s">
        <v>261</v>
      </c>
      <c r="N11" s="65" t="s">
        <v>268</v>
      </c>
      <c r="O11" s="66"/>
      <c r="P11" s="66"/>
      <c r="Q11" s="66"/>
      <c r="R11" s="66"/>
      <c r="S11" s="60" t="s">
        <v>262</v>
      </c>
      <c r="T11" s="61"/>
      <c r="U11" s="61"/>
      <c r="V11" s="62"/>
      <c r="W11" s="39" t="s">
        <v>261</v>
      </c>
      <c r="X11" s="65" t="s">
        <v>268</v>
      </c>
      <c r="Y11" s="66"/>
      <c r="Z11" s="66"/>
      <c r="AA11" s="66"/>
      <c r="AB11" s="66"/>
      <c r="AC11" s="60" t="s">
        <v>262</v>
      </c>
      <c r="AD11" s="61"/>
      <c r="AE11" s="61"/>
      <c r="AF11" s="62"/>
      <c r="AG11" s="39" t="s">
        <v>261</v>
      </c>
      <c r="AH11" s="55" t="s">
        <v>268</v>
      </c>
      <c r="AI11" s="56"/>
      <c r="AJ11" s="56"/>
      <c r="AK11" s="56"/>
      <c r="AL11" s="57"/>
      <c r="AM11" s="60" t="s">
        <v>262</v>
      </c>
      <c r="AN11" s="61"/>
      <c r="AO11" s="61"/>
      <c r="AP11" s="62"/>
      <c r="AQ11" s="39" t="s">
        <v>261</v>
      </c>
      <c r="AR11" s="55" t="s">
        <v>268</v>
      </c>
      <c r="AS11" s="56"/>
      <c r="AT11" s="56"/>
      <c r="AU11" s="56"/>
      <c r="AV11" s="57"/>
      <c r="AW11" s="60" t="s">
        <v>262</v>
      </c>
      <c r="AX11" s="61"/>
      <c r="AY11" s="61"/>
      <c r="AZ11" s="62"/>
      <c r="BA11" s="39" t="s">
        <v>261</v>
      </c>
    </row>
    <row r="12" spans="1:58" ht="38.25" customHeight="1" x14ac:dyDescent="0.25">
      <c r="A12" s="40"/>
      <c r="B12" s="43"/>
      <c r="C12" s="46"/>
      <c r="D12" s="55" t="s">
        <v>264</v>
      </c>
      <c r="E12" s="56"/>
      <c r="F12" s="56"/>
      <c r="G12" s="57"/>
      <c r="H12" s="39" t="s">
        <v>271</v>
      </c>
      <c r="I12" s="58" t="s">
        <v>272</v>
      </c>
      <c r="J12" s="58" t="s">
        <v>273</v>
      </c>
      <c r="K12" s="58" t="s">
        <v>274</v>
      </c>
      <c r="L12" s="67" t="s">
        <v>260</v>
      </c>
      <c r="M12" s="63"/>
      <c r="N12" s="55" t="s">
        <v>264</v>
      </c>
      <c r="O12" s="56"/>
      <c r="P12" s="56"/>
      <c r="Q12" s="57"/>
      <c r="R12" s="39" t="s">
        <v>271</v>
      </c>
      <c r="S12" s="58" t="s">
        <v>272</v>
      </c>
      <c r="T12" s="58" t="s">
        <v>273</v>
      </c>
      <c r="U12" s="58" t="s">
        <v>274</v>
      </c>
      <c r="V12" s="67" t="s">
        <v>260</v>
      </c>
      <c r="W12" s="63"/>
      <c r="X12" s="55" t="s">
        <v>264</v>
      </c>
      <c r="Y12" s="56"/>
      <c r="Z12" s="56"/>
      <c r="AA12" s="57"/>
      <c r="AB12" s="39" t="s">
        <v>271</v>
      </c>
      <c r="AC12" s="58" t="s">
        <v>272</v>
      </c>
      <c r="AD12" s="58" t="s">
        <v>273</v>
      </c>
      <c r="AE12" s="58" t="s">
        <v>274</v>
      </c>
      <c r="AF12" s="67" t="s">
        <v>260</v>
      </c>
      <c r="AG12" s="63"/>
      <c r="AH12" s="55" t="s">
        <v>264</v>
      </c>
      <c r="AI12" s="56"/>
      <c r="AJ12" s="56"/>
      <c r="AK12" s="57"/>
      <c r="AL12" s="39" t="s">
        <v>271</v>
      </c>
      <c r="AM12" s="58" t="s">
        <v>272</v>
      </c>
      <c r="AN12" s="58" t="s">
        <v>273</v>
      </c>
      <c r="AO12" s="58" t="s">
        <v>274</v>
      </c>
      <c r="AP12" s="67" t="s">
        <v>260</v>
      </c>
      <c r="AQ12" s="63"/>
      <c r="AR12" s="55" t="s">
        <v>264</v>
      </c>
      <c r="AS12" s="56"/>
      <c r="AT12" s="56"/>
      <c r="AU12" s="57"/>
      <c r="AV12" s="39" t="s">
        <v>271</v>
      </c>
      <c r="AW12" s="58" t="s">
        <v>272</v>
      </c>
      <c r="AX12" s="58" t="s">
        <v>273</v>
      </c>
      <c r="AY12" s="58" t="s">
        <v>274</v>
      </c>
      <c r="AZ12" s="67" t="s">
        <v>260</v>
      </c>
      <c r="BA12" s="63"/>
    </row>
    <row r="13" spans="1:58" ht="165" customHeight="1" x14ac:dyDescent="0.25">
      <c r="A13" s="41"/>
      <c r="B13" s="44"/>
      <c r="C13" s="47"/>
      <c r="D13" s="20" t="s">
        <v>275</v>
      </c>
      <c r="E13" s="20" t="s">
        <v>276</v>
      </c>
      <c r="F13" s="20" t="s">
        <v>274</v>
      </c>
      <c r="G13" s="21" t="s">
        <v>260</v>
      </c>
      <c r="H13" s="64"/>
      <c r="I13" s="59"/>
      <c r="J13" s="59"/>
      <c r="K13" s="59"/>
      <c r="L13" s="68"/>
      <c r="M13" s="64"/>
      <c r="N13" s="20" t="s">
        <v>275</v>
      </c>
      <c r="O13" s="20" t="s">
        <v>276</v>
      </c>
      <c r="P13" s="20" t="s">
        <v>274</v>
      </c>
      <c r="Q13" s="21" t="s">
        <v>260</v>
      </c>
      <c r="R13" s="64"/>
      <c r="S13" s="59"/>
      <c r="T13" s="59"/>
      <c r="U13" s="59"/>
      <c r="V13" s="68"/>
      <c r="W13" s="64"/>
      <c r="X13" s="20" t="s">
        <v>275</v>
      </c>
      <c r="Y13" s="20" t="s">
        <v>276</v>
      </c>
      <c r="Z13" s="20" t="s">
        <v>274</v>
      </c>
      <c r="AA13" s="21" t="s">
        <v>260</v>
      </c>
      <c r="AB13" s="64"/>
      <c r="AC13" s="59"/>
      <c r="AD13" s="59"/>
      <c r="AE13" s="59"/>
      <c r="AF13" s="68"/>
      <c r="AG13" s="64"/>
      <c r="AH13" s="20" t="s">
        <v>275</v>
      </c>
      <c r="AI13" s="20" t="s">
        <v>276</v>
      </c>
      <c r="AJ13" s="20" t="s">
        <v>274</v>
      </c>
      <c r="AK13" s="21" t="s">
        <v>260</v>
      </c>
      <c r="AL13" s="64"/>
      <c r="AM13" s="59"/>
      <c r="AN13" s="59"/>
      <c r="AO13" s="59"/>
      <c r="AP13" s="68"/>
      <c r="AQ13" s="64"/>
      <c r="AR13" s="20" t="s">
        <v>275</v>
      </c>
      <c r="AS13" s="20" t="s">
        <v>276</v>
      </c>
      <c r="AT13" s="20" t="s">
        <v>274</v>
      </c>
      <c r="AU13" s="21" t="s">
        <v>260</v>
      </c>
      <c r="AV13" s="64"/>
      <c r="AW13" s="59"/>
      <c r="AX13" s="59"/>
      <c r="AY13" s="59"/>
      <c r="AZ13" s="68"/>
      <c r="BA13" s="64"/>
    </row>
    <row r="14" spans="1:58" x14ac:dyDescent="0.25">
      <c r="A14" s="10"/>
      <c r="B14" s="11"/>
      <c r="C14" s="10"/>
      <c r="D14" s="25">
        <v>1</v>
      </c>
      <c r="E14" s="25">
        <v>2</v>
      </c>
      <c r="F14" s="25">
        <v>3</v>
      </c>
      <c r="G14" s="26" t="s">
        <v>277</v>
      </c>
      <c r="H14" s="25">
        <v>5</v>
      </c>
      <c r="I14" s="25">
        <v>6</v>
      </c>
      <c r="J14" s="25">
        <v>7</v>
      </c>
      <c r="K14" s="25">
        <v>8</v>
      </c>
      <c r="L14" s="25" t="s">
        <v>278</v>
      </c>
      <c r="M14" s="25" t="s">
        <v>258</v>
      </c>
      <c r="N14" s="25">
        <v>1</v>
      </c>
      <c r="O14" s="25">
        <v>2</v>
      </c>
      <c r="P14" s="25">
        <v>3</v>
      </c>
      <c r="Q14" s="26" t="s">
        <v>277</v>
      </c>
      <c r="R14" s="25">
        <v>5</v>
      </c>
      <c r="S14" s="25">
        <v>6</v>
      </c>
      <c r="T14" s="25">
        <v>7</v>
      </c>
      <c r="U14" s="25">
        <v>8</v>
      </c>
      <c r="V14" s="25" t="s">
        <v>278</v>
      </c>
      <c r="W14" s="25" t="s">
        <v>258</v>
      </c>
      <c r="X14" s="25">
        <v>1</v>
      </c>
      <c r="Y14" s="25">
        <v>2</v>
      </c>
      <c r="Z14" s="25">
        <v>3</v>
      </c>
      <c r="AA14" s="26" t="s">
        <v>277</v>
      </c>
      <c r="AB14" s="25">
        <v>5</v>
      </c>
      <c r="AC14" s="25">
        <v>6</v>
      </c>
      <c r="AD14" s="25">
        <v>7</v>
      </c>
      <c r="AE14" s="25">
        <v>8</v>
      </c>
      <c r="AF14" s="25" t="s">
        <v>278</v>
      </c>
      <c r="AG14" s="25" t="s">
        <v>258</v>
      </c>
      <c r="AH14" s="25">
        <v>1</v>
      </c>
      <c r="AI14" s="25">
        <v>2</v>
      </c>
      <c r="AJ14" s="25">
        <v>3</v>
      </c>
      <c r="AK14" s="26" t="s">
        <v>277</v>
      </c>
      <c r="AL14" s="25">
        <v>5</v>
      </c>
      <c r="AM14" s="25">
        <v>6</v>
      </c>
      <c r="AN14" s="25">
        <v>7</v>
      </c>
      <c r="AO14" s="25">
        <v>8</v>
      </c>
      <c r="AP14" s="25" t="s">
        <v>278</v>
      </c>
      <c r="AQ14" s="25" t="s">
        <v>258</v>
      </c>
      <c r="AR14" s="25">
        <v>1</v>
      </c>
      <c r="AS14" s="25">
        <v>2</v>
      </c>
      <c r="AT14" s="25">
        <v>3</v>
      </c>
      <c r="AU14" s="26" t="s">
        <v>277</v>
      </c>
      <c r="AV14" s="25">
        <v>5</v>
      </c>
      <c r="AW14" s="25">
        <v>6</v>
      </c>
      <c r="AX14" s="25">
        <v>7</v>
      </c>
      <c r="AY14" s="25">
        <v>8</v>
      </c>
      <c r="AZ14" s="25" t="s">
        <v>278</v>
      </c>
      <c r="BA14" s="25" t="s">
        <v>258</v>
      </c>
    </row>
    <row r="15" spans="1:58" ht="26.25" x14ac:dyDescent="0.25">
      <c r="A15" s="2" t="s">
        <v>161</v>
      </c>
      <c r="B15" s="12" t="s">
        <v>45</v>
      </c>
      <c r="C15" s="6" t="s">
        <v>2</v>
      </c>
      <c r="D15" s="4">
        <v>2.79254811E-2</v>
      </c>
      <c r="E15" s="4">
        <v>0</v>
      </c>
      <c r="F15" s="4">
        <v>0</v>
      </c>
      <c r="G15" s="4">
        <v>2.79254811E-2</v>
      </c>
      <c r="H15" s="5">
        <v>-0.52631080379999995</v>
      </c>
      <c r="I15" s="5">
        <v>4.1622553359000003</v>
      </c>
      <c r="J15" s="4">
        <v>0</v>
      </c>
      <c r="K15" s="5">
        <v>0</v>
      </c>
      <c r="L15" s="4">
        <v>4.1622553359000003</v>
      </c>
      <c r="M15" s="5">
        <v>3.6638700132000004</v>
      </c>
      <c r="N15" s="4">
        <v>2.7050000000000001E-2</v>
      </c>
      <c r="O15" s="4">
        <v>0</v>
      </c>
      <c r="P15" s="4">
        <v>0</v>
      </c>
      <c r="Q15" s="4">
        <v>2.7050000000000001E-2</v>
      </c>
      <c r="R15" s="5">
        <v>-0.52631080379999995</v>
      </c>
      <c r="S15" s="5">
        <v>1.4807083359</v>
      </c>
      <c r="T15" s="4">
        <v>0</v>
      </c>
      <c r="U15" s="5">
        <v>0</v>
      </c>
      <c r="V15" s="4">
        <v>1.4807083359</v>
      </c>
      <c r="W15" s="5">
        <v>0.98144753210000002</v>
      </c>
      <c r="X15" s="4">
        <v>6.4832000000000001E-2</v>
      </c>
      <c r="Y15" s="4">
        <v>0</v>
      </c>
      <c r="Z15" s="4">
        <v>0</v>
      </c>
      <c r="AA15" s="4">
        <v>6.4832000000000001E-2</v>
      </c>
      <c r="AB15" s="5">
        <v>-0.52631080379999995</v>
      </c>
      <c r="AC15" s="5">
        <v>5.5639683359000003</v>
      </c>
      <c r="AD15" s="4">
        <v>0</v>
      </c>
      <c r="AE15" s="5">
        <v>0</v>
      </c>
      <c r="AF15" s="4">
        <v>5.5639683359000003</v>
      </c>
      <c r="AG15" s="5">
        <v>5.1024895320999999</v>
      </c>
      <c r="AH15" s="4">
        <v>7.7686108800000001E-2</v>
      </c>
      <c r="AI15" s="4">
        <v>0</v>
      </c>
      <c r="AJ15" s="4">
        <v>0</v>
      </c>
      <c r="AK15" s="4">
        <v>7.7686108800000001E-2</v>
      </c>
      <c r="AL15" s="5">
        <v>-0.52631080379999995</v>
      </c>
      <c r="AM15" s="5">
        <v>1.3728193359</v>
      </c>
      <c r="AN15" s="4">
        <v>0</v>
      </c>
      <c r="AO15" s="5">
        <v>0</v>
      </c>
      <c r="AP15" s="4">
        <v>1.3728193359</v>
      </c>
      <c r="AQ15" s="5">
        <v>0.92419464090000014</v>
      </c>
      <c r="AR15" s="4">
        <v>0.19749358989999999</v>
      </c>
      <c r="AS15" s="4">
        <v>0</v>
      </c>
      <c r="AT15" s="4">
        <v>0</v>
      </c>
      <c r="AU15" s="4">
        <v>0.19749358989999999</v>
      </c>
      <c r="AV15" s="5">
        <v>-2.1052432151999998</v>
      </c>
      <c r="AW15" s="5">
        <v>12.579751343600002</v>
      </c>
      <c r="AX15" s="4">
        <v>0</v>
      </c>
      <c r="AY15" s="5">
        <v>0</v>
      </c>
      <c r="AZ15" s="5">
        <v>12.579751343600002</v>
      </c>
      <c r="BA15" s="5">
        <v>10.672001718300001</v>
      </c>
    </row>
    <row r="16" spans="1:58" x14ac:dyDescent="0.25">
      <c r="A16" s="2" t="s">
        <v>162</v>
      </c>
      <c r="B16" s="12" t="s">
        <v>46</v>
      </c>
      <c r="C16" s="6" t="s">
        <v>3</v>
      </c>
      <c r="D16" s="4">
        <v>0.247725</v>
      </c>
      <c r="E16" s="4">
        <v>0</v>
      </c>
      <c r="F16" s="4">
        <v>0</v>
      </c>
      <c r="G16" s="4">
        <v>0.247725</v>
      </c>
      <c r="H16" s="5">
        <v>-25.439984554199999</v>
      </c>
      <c r="I16" s="5">
        <v>38.316678630999995</v>
      </c>
      <c r="J16" s="4">
        <v>0.66586299999999998</v>
      </c>
      <c r="K16" s="5">
        <v>0.25165100000000001</v>
      </c>
      <c r="L16" s="4">
        <v>37.902466630999996</v>
      </c>
      <c r="M16" s="5">
        <v>12.710207076799996</v>
      </c>
      <c r="N16" s="4">
        <v>0.38276633999999998</v>
      </c>
      <c r="O16" s="4">
        <v>0</v>
      </c>
      <c r="P16" s="4">
        <v>0</v>
      </c>
      <c r="Q16" s="4">
        <v>0.38276633999999998</v>
      </c>
      <c r="R16" s="5">
        <v>-25.439984554199999</v>
      </c>
      <c r="S16" s="5">
        <v>1.1320386426</v>
      </c>
      <c r="T16" s="4">
        <v>-9.4166779999999992</v>
      </c>
      <c r="U16" s="5">
        <v>20.632590999999998</v>
      </c>
      <c r="V16" s="4">
        <v>31.181307642599997</v>
      </c>
      <c r="W16" s="5">
        <v>6.1240894283999978</v>
      </c>
      <c r="X16" s="4">
        <v>1.41345444</v>
      </c>
      <c r="Y16" s="4">
        <v>0</v>
      </c>
      <c r="Z16" s="4">
        <v>0</v>
      </c>
      <c r="AA16" s="4">
        <v>1.41345444</v>
      </c>
      <c r="AB16" s="5">
        <v>-25.439984554199999</v>
      </c>
      <c r="AC16" s="5">
        <v>14.3517039809</v>
      </c>
      <c r="AD16" s="4">
        <v>-19.111327000000003</v>
      </c>
      <c r="AE16" s="5">
        <v>6.7234000000000002E-2</v>
      </c>
      <c r="AF16" s="4">
        <v>33.5302649809</v>
      </c>
      <c r="AG16" s="5">
        <v>9.5037348667000003</v>
      </c>
      <c r="AH16" s="4">
        <v>0.37573011499999998</v>
      </c>
      <c r="AI16" s="4">
        <v>0</v>
      </c>
      <c r="AJ16" s="4">
        <v>0</v>
      </c>
      <c r="AK16" s="4">
        <v>0.37573011499999998</v>
      </c>
      <c r="AL16" s="5">
        <v>-25.439984554199999</v>
      </c>
      <c r="AM16" s="5">
        <v>-0.53503056940000004</v>
      </c>
      <c r="AN16" s="4">
        <v>-24.874798999999999</v>
      </c>
      <c r="AO16" s="5">
        <v>0.234574</v>
      </c>
      <c r="AP16" s="4">
        <v>24.574342430599998</v>
      </c>
      <c r="AQ16" s="5">
        <v>-0.48991200860000106</v>
      </c>
      <c r="AR16" s="4">
        <v>2.4196758950000001</v>
      </c>
      <c r="AS16" s="4">
        <v>0</v>
      </c>
      <c r="AT16" s="4">
        <v>0</v>
      </c>
      <c r="AU16" s="4">
        <v>2.4196758950000001</v>
      </c>
      <c r="AV16" s="5">
        <v>-101.75993821679999</v>
      </c>
      <c r="AW16" s="5">
        <v>53.265390685099995</v>
      </c>
      <c r="AX16" s="4">
        <v>-52.736941000000002</v>
      </c>
      <c r="AY16" s="5">
        <v>21.186049999999994</v>
      </c>
      <c r="AZ16" s="5">
        <v>127.1883816851</v>
      </c>
      <c r="BA16" s="5">
        <v>27.848119363299993</v>
      </c>
    </row>
    <row r="17" spans="1:53" ht="36.75" customHeight="1" x14ac:dyDescent="0.25">
      <c r="A17" s="2" t="s">
        <v>163</v>
      </c>
      <c r="B17" s="13" t="s">
        <v>250</v>
      </c>
      <c r="C17" s="3" t="s">
        <v>251</v>
      </c>
      <c r="D17" s="4">
        <v>0</v>
      </c>
      <c r="E17" s="4">
        <v>0</v>
      </c>
      <c r="F17" s="4">
        <v>0</v>
      </c>
      <c r="G17" s="4">
        <v>0</v>
      </c>
      <c r="H17" s="5">
        <v>-0.11756461529999999</v>
      </c>
      <c r="I17" s="5">
        <v>0</v>
      </c>
      <c r="J17" s="4">
        <v>0</v>
      </c>
      <c r="K17" s="5">
        <v>0</v>
      </c>
      <c r="L17" s="4">
        <v>0</v>
      </c>
      <c r="M17" s="5">
        <v>-0.11756461529999999</v>
      </c>
      <c r="N17" s="4">
        <v>0.15</v>
      </c>
      <c r="O17" s="4">
        <v>0</v>
      </c>
      <c r="P17" s="4">
        <v>0</v>
      </c>
      <c r="Q17" s="4">
        <v>0.15</v>
      </c>
      <c r="R17" s="5">
        <v>-0.11756461529999999</v>
      </c>
      <c r="S17" s="5">
        <v>0</v>
      </c>
      <c r="T17" s="4">
        <v>0</v>
      </c>
      <c r="U17" s="5">
        <v>0</v>
      </c>
      <c r="V17" s="4">
        <v>0</v>
      </c>
      <c r="W17" s="5">
        <v>3.24353847E-2</v>
      </c>
      <c r="X17" s="4">
        <v>1</v>
      </c>
      <c r="Y17" s="4">
        <v>0</v>
      </c>
      <c r="Z17" s="4">
        <v>0</v>
      </c>
      <c r="AA17" s="4">
        <v>1</v>
      </c>
      <c r="AB17" s="5">
        <v>-0.11756461529999999</v>
      </c>
      <c r="AC17" s="5">
        <v>0</v>
      </c>
      <c r="AD17" s="4">
        <v>0</v>
      </c>
      <c r="AE17" s="5">
        <v>0</v>
      </c>
      <c r="AF17" s="4">
        <v>0</v>
      </c>
      <c r="AG17" s="5">
        <v>0.88243538470000005</v>
      </c>
      <c r="AH17" s="4">
        <v>0</v>
      </c>
      <c r="AI17" s="4">
        <v>0</v>
      </c>
      <c r="AJ17" s="4">
        <v>0</v>
      </c>
      <c r="AK17" s="4">
        <v>0</v>
      </c>
      <c r="AL17" s="5">
        <v>-0.11756461529999999</v>
      </c>
      <c r="AM17" s="5">
        <v>0</v>
      </c>
      <c r="AN17" s="4">
        <v>0</v>
      </c>
      <c r="AO17" s="5">
        <v>0</v>
      </c>
      <c r="AP17" s="4">
        <v>0</v>
      </c>
      <c r="AQ17" s="5">
        <v>-0.11756461529999999</v>
      </c>
      <c r="AR17" s="4">
        <v>1.1499999999999999</v>
      </c>
      <c r="AS17" s="4">
        <v>0</v>
      </c>
      <c r="AT17" s="4">
        <v>0</v>
      </c>
      <c r="AU17" s="4">
        <v>1.1499999999999999</v>
      </c>
      <c r="AV17" s="5">
        <v>-0.47025846119999998</v>
      </c>
      <c r="AW17" s="5">
        <v>0</v>
      </c>
      <c r="AX17" s="4">
        <v>0</v>
      </c>
      <c r="AY17" s="5">
        <v>0</v>
      </c>
      <c r="AZ17" s="5">
        <v>0</v>
      </c>
      <c r="BA17" s="5">
        <v>0.6797415388000001</v>
      </c>
    </row>
    <row r="18" spans="1:53" x14ac:dyDescent="0.25">
      <c r="A18" s="2" t="s">
        <v>164</v>
      </c>
      <c r="B18" s="12" t="s">
        <v>50</v>
      </c>
      <c r="C18" s="6" t="s">
        <v>11</v>
      </c>
      <c r="D18" s="4">
        <v>6.2820191772999996</v>
      </c>
      <c r="E18" s="4">
        <v>0</v>
      </c>
      <c r="F18" s="4">
        <v>0</v>
      </c>
      <c r="G18" s="4">
        <v>6.2820191772999996</v>
      </c>
      <c r="H18" s="5">
        <v>-10.781208876299999</v>
      </c>
      <c r="I18" s="5">
        <v>61.238965992130005</v>
      </c>
      <c r="J18" s="4">
        <v>-3.83544122659</v>
      </c>
      <c r="K18" s="5">
        <v>0.67257400000000001</v>
      </c>
      <c r="L18" s="4">
        <v>65.746981218720009</v>
      </c>
      <c r="M18" s="5">
        <v>61.24779151972001</v>
      </c>
      <c r="N18" s="4">
        <v>1.4486510437</v>
      </c>
      <c r="O18" s="4">
        <v>0</v>
      </c>
      <c r="P18" s="4">
        <v>0</v>
      </c>
      <c r="Q18" s="4">
        <v>1.4486510437</v>
      </c>
      <c r="R18" s="5">
        <v>-10.781208876299999</v>
      </c>
      <c r="S18" s="5">
        <v>27.229099021909999</v>
      </c>
      <c r="T18" s="4">
        <v>5.1095234888300007</v>
      </c>
      <c r="U18" s="5">
        <v>2.311922</v>
      </c>
      <c r="V18" s="4">
        <v>24.431497533079998</v>
      </c>
      <c r="W18" s="5">
        <v>15.098939700479999</v>
      </c>
      <c r="X18" s="4">
        <v>5.3730715508999998</v>
      </c>
      <c r="Y18" s="4">
        <v>0</v>
      </c>
      <c r="Z18" s="4">
        <v>0</v>
      </c>
      <c r="AA18" s="4">
        <v>5.3730715508999998</v>
      </c>
      <c r="AB18" s="5">
        <v>-10.781208876299999</v>
      </c>
      <c r="AC18" s="5">
        <v>-22.36740692946</v>
      </c>
      <c r="AD18" s="4">
        <v>-18.739436648400002</v>
      </c>
      <c r="AE18" s="5">
        <v>1.604641</v>
      </c>
      <c r="AF18" s="4">
        <v>-2.0233292810599979</v>
      </c>
      <c r="AG18" s="5">
        <v>-7.4314666064599972</v>
      </c>
      <c r="AH18" s="4">
        <v>72.765105705600007</v>
      </c>
      <c r="AI18" s="4">
        <v>0</v>
      </c>
      <c r="AJ18" s="4">
        <v>0</v>
      </c>
      <c r="AK18" s="4">
        <v>72.765105705600007</v>
      </c>
      <c r="AL18" s="5">
        <v>-10.781208876299999</v>
      </c>
      <c r="AM18" s="5">
        <v>-78.337521654819994</v>
      </c>
      <c r="AN18" s="4">
        <v>-8.7398277301100009</v>
      </c>
      <c r="AO18" s="5">
        <v>-3.43025</v>
      </c>
      <c r="AP18" s="4">
        <v>-73.027943924710002</v>
      </c>
      <c r="AQ18" s="5">
        <v>-11.044047095409994</v>
      </c>
      <c r="AR18" s="4">
        <v>85.868847477500012</v>
      </c>
      <c r="AS18" s="4">
        <v>0</v>
      </c>
      <c r="AT18" s="4">
        <v>0</v>
      </c>
      <c r="AU18" s="4">
        <v>85.868847477500012</v>
      </c>
      <c r="AV18" s="5">
        <v>-43.124835505199997</v>
      </c>
      <c r="AW18" s="5">
        <v>-12.23686357023999</v>
      </c>
      <c r="AX18" s="4">
        <v>-26.205182116270002</v>
      </c>
      <c r="AY18" s="5">
        <v>1.158887</v>
      </c>
      <c r="AZ18" s="5">
        <v>15.127205546030012</v>
      </c>
      <c r="BA18" s="5">
        <v>57.871217518330027</v>
      </c>
    </row>
    <row r="19" spans="1:53" ht="26.25" x14ac:dyDescent="0.25">
      <c r="A19" s="2" t="s">
        <v>165</v>
      </c>
      <c r="B19" s="13" t="s">
        <v>47</v>
      </c>
      <c r="C19" s="3" t="s">
        <v>4</v>
      </c>
      <c r="D19" s="4">
        <v>-0.86468550219999996</v>
      </c>
      <c r="E19" s="4">
        <v>0</v>
      </c>
      <c r="F19" s="4">
        <v>0</v>
      </c>
      <c r="G19" s="4">
        <v>-0.86468550219999996</v>
      </c>
      <c r="H19" s="5">
        <v>-9.0584210421000009</v>
      </c>
      <c r="I19" s="5">
        <v>40.463966830100006</v>
      </c>
      <c r="J19" s="4">
        <v>-4.9479343700000005</v>
      </c>
      <c r="K19" s="5">
        <v>0</v>
      </c>
      <c r="L19" s="4">
        <v>45.411901200100004</v>
      </c>
      <c r="M19" s="5">
        <v>35.488794655800007</v>
      </c>
      <c r="N19" s="4">
        <v>8.1096174199999996E-2</v>
      </c>
      <c r="O19" s="4">
        <v>0</v>
      </c>
      <c r="P19" s="4">
        <v>0</v>
      </c>
      <c r="Q19" s="4">
        <v>8.1096174199999996E-2</v>
      </c>
      <c r="R19" s="5">
        <v>-9.0584210421000009</v>
      </c>
      <c r="S19" s="5">
        <v>-3.4877604510000002</v>
      </c>
      <c r="T19" s="4">
        <v>3.4694749200000006</v>
      </c>
      <c r="U19" s="5">
        <v>0</v>
      </c>
      <c r="V19" s="4">
        <v>-6.9572353710000012</v>
      </c>
      <c r="W19" s="5">
        <v>-15.934560238900001</v>
      </c>
      <c r="X19" s="4">
        <v>-6.2882580000000001E-4</v>
      </c>
      <c r="Y19" s="4">
        <v>0</v>
      </c>
      <c r="Z19" s="4">
        <v>0</v>
      </c>
      <c r="AA19" s="4">
        <v>-6.2882580000000001E-4</v>
      </c>
      <c r="AB19" s="5">
        <v>-9.0584210421000009</v>
      </c>
      <c r="AC19" s="5">
        <v>-36.091203074199996</v>
      </c>
      <c r="AD19" s="4">
        <v>-23.47535075</v>
      </c>
      <c r="AE19" s="5">
        <v>0</v>
      </c>
      <c r="AF19" s="4">
        <v>-12.615852324199995</v>
      </c>
      <c r="AG19" s="5">
        <v>-21.674902192099996</v>
      </c>
      <c r="AH19" s="4">
        <v>0.12381193560000001</v>
      </c>
      <c r="AI19" s="4">
        <v>0</v>
      </c>
      <c r="AJ19" s="4">
        <v>0</v>
      </c>
      <c r="AK19" s="4">
        <v>0.12381193560000001</v>
      </c>
      <c r="AL19" s="5">
        <v>-9.0584210421000009</v>
      </c>
      <c r="AM19" s="5">
        <v>7.5479583190000001</v>
      </c>
      <c r="AN19" s="4">
        <v>-1.3987437199999999</v>
      </c>
      <c r="AO19" s="5">
        <v>0</v>
      </c>
      <c r="AP19" s="4">
        <v>8.9467020389999998</v>
      </c>
      <c r="AQ19" s="5">
        <v>1.2092932499998099E-2</v>
      </c>
      <c r="AR19" s="4">
        <v>-0.66040621819999989</v>
      </c>
      <c r="AS19" s="4">
        <v>0</v>
      </c>
      <c r="AT19" s="4">
        <v>0</v>
      </c>
      <c r="AU19" s="4">
        <v>-0.66040621819999989</v>
      </c>
      <c r="AV19" s="5">
        <v>-36.233684168400004</v>
      </c>
      <c r="AW19" s="5">
        <v>8.4329616239000096</v>
      </c>
      <c r="AX19" s="4">
        <v>-26.352553919999998</v>
      </c>
      <c r="AY19" s="5">
        <v>0</v>
      </c>
      <c r="AZ19" s="5">
        <v>34.785515543900004</v>
      </c>
      <c r="BA19" s="5">
        <v>-2.1085748426999924</v>
      </c>
    </row>
    <row r="20" spans="1:53" x14ac:dyDescent="0.25">
      <c r="A20" s="2" t="s">
        <v>166</v>
      </c>
      <c r="B20" s="13" t="s">
        <v>124</v>
      </c>
      <c r="C20" s="3" t="s">
        <v>5</v>
      </c>
      <c r="D20" s="4">
        <v>8.8943059199999994E-2</v>
      </c>
      <c r="E20" s="4">
        <v>0</v>
      </c>
      <c r="F20" s="4">
        <v>0</v>
      </c>
      <c r="G20" s="4">
        <v>8.8943059199999994E-2</v>
      </c>
      <c r="H20" s="5">
        <v>8.0925798899999998E-2</v>
      </c>
      <c r="I20" s="5">
        <v>0.70782774871999998</v>
      </c>
      <c r="J20" s="4">
        <v>0.23115760999999999</v>
      </c>
      <c r="K20" s="5">
        <v>0.134155</v>
      </c>
      <c r="L20" s="4">
        <v>0.61082513871999999</v>
      </c>
      <c r="M20" s="5">
        <v>0.78069399681999996</v>
      </c>
      <c r="N20" s="4">
        <v>2.4377059199999999E-2</v>
      </c>
      <c r="O20" s="4">
        <v>0</v>
      </c>
      <c r="P20" s="4">
        <v>0</v>
      </c>
      <c r="Q20" s="4">
        <v>2.4377059199999999E-2</v>
      </c>
      <c r="R20" s="5">
        <v>8.0925798899999998E-2</v>
      </c>
      <c r="S20" s="5">
        <v>0.28601741961999994</v>
      </c>
      <c r="T20" s="4">
        <v>0.22481864000000001</v>
      </c>
      <c r="U20" s="5">
        <v>0.95096899999999995</v>
      </c>
      <c r="V20" s="4">
        <v>1.0121677796199999</v>
      </c>
      <c r="W20" s="5">
        <v>1.1174706377199999</v>
      </c>
      <c r="X20" s="4">
        <v>3.03830592E-2</v>
      </c>
      <c r="Y20" s="4">
        <v>0</v>
      </c>
      <c r="Z20" s="4">
        <v>0</v>
      </c>
      <c r="AA20" s="4">
        <v>3.03830592E-2</v>
      </c>
      <c r="AB20" s="5">
        <v>8.0925798899999998E-2</v>
      </c>
      <c r="AC20" s="5">
        <v>-1.289352418</v>
      </c>
      <c r="AD20" s="4">
        <v>0.21553263</v>
      </c>
      <c r="AE20" s="5">
        <v>0.109093</v>
      </c>
      <c r="AF20" s="4">
        <v>-1.3957920480000001</v>
      </c>
      <c r="AG20" s="5">
        <v>-1.2844831899000002</v>
      </c>
      <c r="AH20" s="4">
        <v>0.1794434197</v>
      </c>
      <c r="AI20" s="4">
        <v>0</v>
      </c>
      <c r="AJ20" s="4">
        <v>0</v>
      </c>
      <c r="AK20" s="4">
        <v>0.1794434197</v>
      </c>
      <c r="AL20" s="5">
        <v>8.0925798899999998E-2</v>
      </c>
      <c r="AM20" s="5">
        <v>5.4539625468999997</v>
      </c>
      <c r="AN20" s="4">
        <v>-1.6062208500000001</v>
      </c>
      <c r="AO20" s="5">
        <v>7.6810000000000003E-2</v>
      </c>
      <c r="AP20" s="4">
        <v>7.1369933968999995</v>
      </c>
      <c r="AQ20" s="5">
        <v>7.3973626154999996</v>
      </c>
      <c r="AR20" s="4">
        <v>0.32314659729999995</v>
      </c>
      <c r="AS20" s="4">
        <v>0</v>
      </c>
      <c r="AT20" s="4">
        <v>0</v>
      </c>
      <c r="AU20" s="4">
        <v>0.32314659729999995</v>
      </c>
      <c r="AV20" s="5">
        <v>0.32370319559999999</v>
      </c>
      <c r="AW20" s="5">
        <v>5.1584552972399997</v>
      </c>
      <c r="AX20" s="4">
        <v>-0.93471197000000017</v>
      </c>
      <c r="AY20" s="5">
        <v>1.2710270000000001</v>
      </c>
      <c r="AZ20" s="5">
        <v>7.3641942672399994</v>
      </c>
      <c r="BA20" s="5">
        <v>8.0110440601399997</v>
      </c>
    </row>
    <row r="21" spans="1:53" x14ac:dyDescent="0.25">
      <c r="A21" s="2" t="s">
        <v>167</v>
      </c>
      <c r="B21" s="13" t="s">
        <v>70</v>
      </c>
      <c r="C21" s="3" t="s">
        <v>83</v>
      </c>
      <c r="D21" s="4">
        <v>8.8999999999999996E-2</v>
      </c>
      <c r="E21" s="4">
        <v>0</v>
      </c>
      <c r="F21" s="4">
        <v>0</v>
      </c>
      <c r="G21" s="4">
        <v>8.8999999999999996E-2</v>
      </c>
      <c r="H21" s="5">
        <v>0.16285701720000001</v>
      </c>
      <c r="I21" s="5">
        <v>0.72798947912000012</v>
      </c>
      <c r="J21" s="4">
        <v>0.23115760999999999</v>
      </c>
      <c r="K21" s="5">
        <v>0.134155</v>
      </c>
      <c r="L21" s="4">
        <v>0.63098686912000013</v>
      </c>
      <c r="M21" s="5">
        <v>0.8828438863200001</v>
      </c>
      <c r="N21" s="4">
        <v>2.3799000000000001E-2</v>
      </c>
      <c r="O21" s="4">
        <v>0</v>
      </c>
      <c r="P21" s="4">
        <v>0</v>
      </c>
      <c r="Q21" s="4">
        <v>2.3799000000000001E-2</v>
      </c>
      <c r="R21" s="5">
        <v>0.16285701720000001</v>
      </c>
      <c r="S21" s="5">
        <v>0.34765301772000001</v>
      </c>
      <c r="T21" s="4">
        <v>0.22481864000000001</v>
      </c>
      <c r="U21" s="5">
        <v>0.95096899999999995</v>
      </c>
      <c r="V21" s="4">
        <v>1.07380337772</v>
      </c>
      <c r="W21" s="5">
        <v>1.26045939492</v>
      </c>
      <c r="X21" s="4">
        <v>2.9940000000000001E-2</v>
      </c>
      <c r="Y21" s="4">
        <v>0</v>
      </c>
      <c r="Z21" s="4">
        <v>0</v>
      </c>
      <c r="AA21" s="4">
        <v>2.9940000000000001E-2</v>
      </c>
      <c r="AB21" s="5">
        <v>0.16285701720000001</v>
      </c>
      <c r="AC21" s="5">
        <v>-1.2683569476000001</v>
      </c>
      <c r="AD21" s="4">
        <v>0.21043263000000001</v>
      </c>
      <c r="AE21" s="5">
        <v>0.109093</v>
      </c>
      <c r="AF21" s="4">
        <v>-1.3696965776000001</v>
      </c>
      <c r="AG21" s="5">
        <v>-1.1768995604000001</v>
      </c>
      <c r="AH21" s="4">
        <v>0.13</v>
      </c>
      <c r="AI21" s="4">
        <v>0</v>
      </c>
      <c r="AJ21" s="4">
        <v>0</v>
      </c>
      <c r="AK21" s="4">
        <v>0.13</v>
      </c>
      <c r="AL21" s="5">
        <v>0.16285701720000001</v>
      </c>
      <c r="AM21" s="5">
        <v>5.3735700272999996</v>
      </c>
      <c r="AN21" s="4">
        <v>-1.6062208500000001</v>
      </c>
      <c r="AO21" s="5">
        <v>7.6810000000000003E-2</v>
      </c>
      <c r="AP21" s="4">
        <v>7.0566008772999993</v>
      </c>
      <c r="AQ21" s="5">
        <v>7.3494578944999995</v>
      </c>
      <c r="AR21" s="4">
        <v>0.27273900000000001</v>
      </c>
      <c r="AS21" s="4">
        <v>0</v>
      </c>
      <c r="AT21" s="4">
        <v>0</v>
      </c>
      <c r="AU21" s="4">
        <v>0.27273900000000001</v>
      </c>
      <c r="AV21" s="5">
        <v>0.65142806880000004</v>
      </c>
      <c r="AW21" s="5">
        <v>5.1808555765399991</v>
      </c>
      <c r="AX21" s="4">
        <v>-0.93981197000000016</v>
      </c>
      <c r="AY21" s="5">
        <v>1.2710270000000001</v>
      </c>
      <c r="AZ21" s="5">
        <v>7.3916945465399992</v>
      </c>
      <c r="BA21" s="5">
        <v>8.3158616153399993</v>
      </c>
    </row>
    <row r="22" spans="1:53" ht="26.25" x14ac:dyDescent="0.25">
      <c r="A22" s="2" t="s">
        <v>168</v>
      </c>
      <c r="B22" s="13" t="s">
        <v>71</v>
      </c>
      <c r="C22" s="3" t="s">
        <v>84</v>
      </c>
      <c r="D22" s="4">
        <v>-5.6940800000000002E-5</v>
      </c>
      <c r="E22" s="4">
        <v>0</v>
      </c>
      <c r="F22" s="4">
        <v>0</v>
      </c>
      <c r="G22" s="4">
        <v>-5.6940800000000002E-5</v>
      </c>
      <c r="H22" s="5">
        <v>-8.1931218299999997E-2</v>
      </c>
      <c r="I22" s="5">
        <v>-2.0161730400000001E-2</v>
      </c>
      <c r="J22" s="4">
        <v>0</v>
      </c>
      <c r="K22" s="5">
        <v>0</v>
      </c>
      <c r="L22" s="4">
        <v>-2.0161730400000001E-2</v>
      </c>
      <c r="M22" s="5">
        <v>-0.10214988950000001</v>
      </c>
      <c r="N22" s="4">
        <v>5.7805919999999998E-4</v>
      </c>
      <c r="O22" s="4">
        <v>0</v>
      </c>
      <c r="P22" s="4">
        <v>0</v>
      </c>
      <c r="Q22" s="4">
        <v>5.7805919999999998E-4</v>
      </c>
      <c r="R22" s="5">
        <v>-8.1931218299999997E-2</v>
      </c>
      <c r="S22" s="5">
        <v>-6.1635598100000001E-2</v>
      </c>
      <c r="T22" s="4">
        <v>0</v>
      </c>
      <c r="U22" s="5">
        <v>0</v>
      </c>
      <c r="V22" s="4">
        <v>-6.1635598100000001E-2</v>
      </c>
      <c r="W22" s="5">
        <v>-0.14298875720000001</v>
      </c>
      <c r="X22" s="4">
        <v>4.430592E-4</v>
      </c>
      <c r="Y22" s="4">
        <v>0</v>
      </c>
      <c r="Z22" s="4">
        <v>0</v>
      </c>
      <c r="AA22" s="4">
        <v>4.430592E-4</v>
      </c>
      <c r="AB22" s="5">
        <v>-8.1931218299999997E-2</v>
      </c>
      <c r="AC22" s="5">
        <v>-2.0995470400000001E-2</v>
      </c>
      <c r="AD22" s="4">
        <v>5.1000000000000004E-3</v>
      </c>
      <c r="AE22" s="5">
        <v>0</v>
      </c>
      <c r="AF22" s="4">
        <v>-2.6095470400000001E-2</v>
      </c>
      <c r="AG22" s="5">
        <v>-0.1075836295</v>
      </c>
      <c r="AH22" s="4">
        <v>4.9443419699999998E-2</v>
      </c>
      <c r="AI22" s="4">
        <v>0</v>
      </c>
      <c r="AJ22" s="4">
        <v>0</v>
      </c>
      <c r="AK22" s="4">
        <v>4.9443419699999998E-2</v>
      </c>
      <c r="AL22" s="5">
        <v>-8.1931218299999997E-2</v>
      </c>
      <c r="AM22" s="5">
        <v>8.0392519600000004E-2</v>
      </c>
      <c r="AN22" s="4">
        <v>0</v>
      </c>
      <c r="AO22" s="5">
        <v>0</v>
      </c>
      <c r="AP22" s="4">
        <v>8.0392519600000004E-2</v>
      </c>
      <c r="AQ22" s="5">
        <v>4.7904721000000004E-2</v>
      </c>
      <c r="AR22" s="4">
        <v>5.0407597299999995E-2</v>
      </c>
      <c r="AS22" s="4">
        <v>0</v>
      </c>
      <c r="AT22" s="4">
        <v>0</v>
      </c>
      <c r="AU22" s="4">
        <v>5.0407597299999995E-2</v>
      </c>
      <c r="AV22" s="5">
        <v>-0.32772487319999999</v>
      </c>
      <c r="AW22" s="5">
        <v>-2.2400279300000006E-2</v>
      </c>
      <c r="AX22" s="4">
        <v>5.1000000000000004E-3</v>
      </c>
      <c r="AY22" s="5">
        <v>0</v>
      </c>
      <c r="AZ22" s="5">
        <v>-2.75002793E-2</v>
      </c>
      <c r="BA22" s="5">
        <v>-0.30481755520000003</v>
      </c>
    </row>
    <row r="23" spans="1:53" ht="39" x14ac:dyDescent="0.25">
      <c r="A23" s="2" t="s">
        <v>169</v>
      </c>
      <c r="B23" s="13" t="s">
        <v>6</v>
      </c>
      <c r="C23" s="3" t="s">
        <v>7</v>
      </c>
      <c r="D23" s="4">
        <v>0.30475767580000002</v>
      </c>
      <c r="E23" s="4">
        <v>0</v>
      </c>
      <c r="F23" s="4">
        <v>0</v>
      </c>
      <c r="G23" s="4">
        <v>0.30475767580000002</v>
      </c>
      <c r="H23" s="5">
        <v>-2.1659970606000001</v>
      </c>
      <c r="I23" s="5">
        <v>3.0184891731999999</v>
      </c>
      <c r="J23" s="4">
        <v>4.9606820000000003E-2</v>
      </c>
      <c r="K23" s="5">
        <v>0</v>
      </c>
      <c r="L23" s="4">
        <v>2.9688823531999997</v>
      </c>
      <c r="M23" s="5">
        <v>1.1076429683999995</v>
      </c>
      <c r="N23" s="4">
        <v>-0.61578071420000002</v>
      </c>
      <c r="O23" s="4">
        <v>0</v>
      </c>
      <c r="P23" s="4">
        <v>0</v>
      </c>
      <c r="Q23" s="4">
        <v>-0.61578071420000002</v>
      </c>
      <c r="R23" s="5">
        <v>-2.1659970606000001</v>
      </c>
      <c r="S23" s="5">
        <v>0.74328399623000008</v>
      </c>
      <c r="T23" s="4">
        <v>-0.22216239000000002</v>
      </c>
      <c r="U23" s="5">
        <v>0</v>
      </c>
      <c r="V23" s="4">
        <v>0.96544638623000012</v>
      </c>
      <c r="W23" s="5">
        <v>-1.8163313885700001</v>
      </c>
      <c r="X23" s="4">
        <v>7.1203772999999998E-2</v>
      </c>
      <c r="Y23" s="4">
        <v>0</v>
      </c>
      <c r="Z23" s="4">
        <v>0</v>
      </c>
      <c r="AA23" s="4">
        <v>7.1203772999999998E-2</v>
      </c>
      <c r="AB23" s="5">
        <v>-2.1659970606000001</v>
      </c>
      <c r="AC23" s="5">
        <v>-9.6757526799999993E-2</v>
      </c>
      <c r="AD23" s="4">
        <v>3.8559639999999999E-2</v>
      </c>
      <c r="AE23" s="5">
        <v>0</v>
      </c>
      <c r="AF23" s="4">
        <v>-0.1353171668</v>
      </c>
      <c r="AG23" s="5">
        <v>-2.2301104544000001</v>
      </c>
      <c r="AH23" s="4">
        <v>0.18227977300000001</v>
      </c>
      <c r="AI23" s="4">
        <v>0</v>
      </c>
      <c r="AJ23" s="4">
        <v>0</v>
      </c>
      <c r="AK23" s="4">
        <v>0.18227977300000001</v>
      </c>
      <c r="AL23" s="5">
        <v>-2.1659970606000001</v>
      </c>
      <c r="AM23" s="5">
        <v>0.26073462694000005</v>
      </c>
      <c r="AN23" s="4">
        <v>-0.75770928000000004</v>
      </c>
      <c r="AO23" s="5">
        <v>0</v>
      </c>
      <c r="AP23" s="4">
        <v>1.01844390694</v>
      </c>
      <c r="AQ23" s="5">
        <v>-0.96527338066000001</v>
      </c>
      <c r="AR23" s="4">
        <v>-5.7539492400000003E-2</v>
      </c>
      <c r="AS23" s="4">
        <v>0</v>
      </c>
      <c r="AT23" s="4">
        <v>0</v>
      </c>
      <c r="AU23" s="4">
        <v>-5.7539492400000003E-2</v>
      </c>
      <c r="AV23" s="5">
        <v>-8.6639882424000003</v>
      </c>
      <c r="AW23" s="5">
        <v>3.9257502695700004</v>
      </c>
      <c r="AX23" s="4">
        <v>-0.89170521000000003</v>
      </c>
      <c r="AY23" s="5">
        <v>0</v>
      </c>
      <c r="AZ23" s="5">
        <v>4.8174554795699995</v>
      </c>
      <c r="BA23" s="5">
        <v>-3.9040722552300009</v>
      </c>
    </row>
    <row r="24" spans="1:53" ht="26.25" x14ac:dyDescent="0.25">
      <c r="A24" s="2" t="s">
        <v>170</v>
      </c>
      <c r="B24" s="13" t="s">
        <v>238</v>
      </c>
      <c r="C24" s="3" t="s">
        <v>239</v>
      </c>
      <c r="D24" s="4">
        <v>0</v>
      </c>
      <c r="E24" s="4">
        <v>0</v>
      </c>
      <c r="F24" s="4">
        <v>0</v>
      </c>
      <c r="G24" s="4">
        <v>0</v>
      </c>
      <c r="H24" s="5">
        <v>-1.6572206316</v>
      </c>
      <c r="I24" s="5">
        <v>0</v>
      </c>
      <c r="J24" s="4">
        <v>0</v>
      </c>
      <c r="K24" s="5">
        <v>0</v>
      </c>
      <c r="L24" s="4">
        <v>0</v>
      </c>
      <c r="M24" s="5">
        <v>-1.6572206316</v>
      </c>
      <c r="N24" s="4">
        <v>0.01</v>
      </c>
      <c r="O24" s="4">
        <v>0</v>
      </c>
      <c r="P24" s="4">
        <v>0</v>
      </c>
      <c r="Q24" s="4">
        <v>0.01</v>
      </c>
      <c r="R24" s="5">
        <v>-1.6572206316</v>
      </c>
      <c r="S24" s="5">
        <v>0</v>
      </c>
      <c r="T24" s="4">
        <v>0</v>
      </c>
      <c r="U24" s="5">
        <v>0</v>
      </c>
      <c r="V24" s="4">
        <v>0</v>
      </c>
      <c r="W24" s="5">
        <v>-1.6472206316</v>
      </c>
      <c r="X24" s="4">
        <v>0</v>
      </c>
      <c r="Y24" s="4">
        <v>0</v>
      </c>
      <c r="Z24" s="4">
        <v>0</v>
      </c>
      <c r="AA24" s="4">
        <v>0</v>
      </c>
      <c r="AB24" s="5">
        <v>-1.6572206316</v>
      </c>
      <c r="AC24" s="5">
        <v>0</v>
      </c>
      <c r="AD24" s="4">
        <v>0</v>
      </c>
      <c r="AE24" s="5">
        <v>0</v>
      </c>
      <c r="AF24" s="4">
        <v>0</v>
      </c>
      <c r="AG24" s="5">
        <v>-1.6572206316</v>
      </c>
      <c r="AH24" s="4">
        <v>0</v>
      </c>
      <c r="AI24" s="4">
        <v>0</v>
      </c>
      <c r="AJ24" s="4">
        <v>0</v>
      </c>
      <c r="AK24" s="4">
        <v>0</v>
      </c>
      <c r="AL24" s="5">
        <v>-1.6572206316</v>
      </c>
      <c r="AM24" s="5">
        <v>0</v>
      </c>
      <c r="AN24" s="4">
        <v>0</v>
      </c>
      <c r="AO24" s="5">
        <v>0</v>
      </c>
      <c r="AP24" s="4">
        <v>0</v>
      </c>
      <c r="AQ24" s="5">
        <v>-1.6572206316</v>
      </c>
      <c r="AR24" s="4">
        <v>0.01</v>
      </c>
      <c r="AS24" s="4">
        <v>0</v>
      </c>
      <c r="AT24" s="4">
        <v>0</v>
      </c>
      <c r="AU24" s="4">
        <v>0.01</v>
      </c>
      <c r="AV24" s="5">
        <v>-6.6288825264</v>
      </c>
      <c r="AW24" s="5">
        <v>0</v>
      </c>
      <c r="AX24" s="4">
        <v>0</v>
      </c>
      <c r="AY24" s="5">
        <v>0</v>
      </c>
      <c r="AZ24" s="5">
        <v>0</v>
      </c>
      <c r="BA24" s="5">
        <v>-6.6188825264000002</v>
      </c>
    </row>
    <row r="25" spans="1:53" ht="26.25" x14ac:dyDescent="0.25">
      <c r="A25" s="2" t="s">
        <v>171</v>
      </c>
      <c r="B25" s="13" t="s">
        <v>72</v>
      </c>
      <c r="C25" s="3" t="s">
        <v>85</v>
      </c>
      <c r="D25" s="4">
        <v>0.2650109028</v>
      </c>
      <c r="E25" s="4">
        <v>0</v>
      </c>
      <c r="F25" s="4">
        <v>0</v>
      </c>
      <c r="G25" s="4">
        <v>0.2650109028</v>
      </c>
      <c r="H25" s="5">
        <v>-0.25388808299999999</v>
      </c>
      <c r="I25" s="5">
        <v>0.13157666209999999</v>
      </c>
      <c r="J25" s="4">
        <v>1.186914E-2</v>
      </c>
      <c r="K25" s="5">
        <v>0</v>
      </c>
      <c r="L25" s="4">
        <v>0.11970752209999999</v>
      </c>
      <c r="M25" s="5">
        <v>0.13083034190000001</v>
      </c>
      <c r="N25" s="4">
        <v>-0.62804448719999995</v>
      </c>
      <c r="O25" s="4">
        <v>0</v>
      </c>
      <c r="P25" s="4">
        <v>0</v>
      </c>
      <c r="Q25" s="4">
        <v>-0.62804448719999995</v>
      </c>
      <c r="R25" s="5">
        <v>-0.25388808299999999</v>
      </c>
      <c r="S25" s="5">
        <v>0.1159690021</v>
      </c>
      <c r="T25" s="4">
        <v>-0.294958</v>
      </c>
      <c r="U25" s="5">
        <v>0</v>
      </c>
      <c r="V25" s="4">
        <v>0.41092700209999999</v>
      </c>
      <c r="W25" s="5">
        <v>-0.47100556809999994</v>
      </c>
      <c r="X25" s="4">
        <v>4.0000000000000001E-3</v>
      </c>
      <c r="Y25" s="4">
        <v>0</v>
      </c>
      <c r="Z25" s="4">
        <v>0</v>
      </c>
      <c r="AA25" s="4">
        <v>4.0000000000000001E-3</v>
      </c>
      <c r="AB25" s="5">
        <v>-0.25388808299999999</v>
      </c>
      <c r="AC25" s="5">
        <v>-0.47027837790000004</v>
      </c>
      <c r="AD25" s="4">
        <v>-2.4676E-2</v>
      </c>
      <c r="AE25" s="5">
        <v>0</v>
      </c>
      <c r="AF25" s="4">
        <v>-0.44560237790000007</v>
      </c>
      <c r="AG25" s="5">
        <v>-0.69549046090000011</v>
      </c>
      <c r="AH25" s="4">
        <v>5.0000000000000001E-3</v>
      </c>
      <c r="AI25" s="4">
        <v>0</v>
      </c>
      <c r="AJ25" s="4">
        <v>0</v>
      </c>
      <c r="AK25" s="4">
        <v>5.0000000000000001E-3</v>
      </c>
      <c r="AL25" s="5">
        <v>-0.25388808299999999</v>
      </c>
      <c r="AM25" s="5">
        <v>0.4524586921</v>
      </c>
      <c r="AN25" s="4">
        <v>-0.80459700000000001</v>
      </c>
      <c r="AO25" s="5">
        <v>0</v>
      </c>
      <c r="AP25" s="4">
        <v>1.2570556921</v>
      </c>
      <c r="AQ25" s="5">
        <v>1.0081676091</v>
      </c>
      <c r="AR25" s="4">
        <v>-0.35403358439999993</v>
      </c>
      <c r="AS25" s="4">
        <v>0</v>
      </c>
      <c r="AT25" s="4">
        <v>0</v>
      </c>
      <c r="AU25" s="4">
        <v>-0.35403358439999993</v>
      </c>
      <c r="AV25" s="5">
        <v>-1.0155523319999999</v>
      </c>
      <c r="AW25" s="5">
        <v>0.22972597839999995</v>
      </c>
      <c r="AX25" s="4">
        <v>-1.11236186</v>
      </c>
      <c r="AY25" s="5">
        <v>0</v>
      </c>
      <c r="AZ25" s="5">
        <v>1.3420878383999999</v>
      </c>
      <c r="BA25" s="5">
        <v>-2.7498078000000037E-2</v>
      </c>
    </row>
    <row r="26" spans="1:53" ht="26.25" x14ac:dyDescent="0.25">
      <c r="A26" s="2" t="s">
        <v>172</v>
      </c>
      <c r="B26" s="13" t="s">
        <v>240</v>
      </c>
      <c r="C26" s="3" t="s">
        <v>242</v>
      </c>
      <c r="D26" s="4">
        <v>0</v>
      </c>
      <c r="E26" s="4">
        <v>0</v>
      </c>
      <c r="F26" s="4">
        <v>0</v>
      </c>
      <c r="G26" s="4">
        <v>0</v>
      </c>
      <c r="H26" s="5">
        <v>-0.28989426029999998</v>
      </c>
      <c r="I26" s="5">
        <v>4.7000000000000002E-3</v>
      </c>
      <c r="J26" s="4">
        <v>0</v>
      </c>
      <c r="K26" s="5">
        <v>0</v>
      </c>
      <c r="L26" s="4">
        <v>4.7000000000000002E-3</v>
      </c>
      <c r="M26" s="5">
        <v>-0.2851942603</v>
      </c>
      <c r="N26" s="4">
        <v>0</v>
      </c>
      <c r="O26" s="4">
        <v>0</v>
      </c>
      <c r="P26" s="4">
        <v>0</v>
      </c>
      <c r="Q26" s="4">
        <v>0</v>
      </c>
      <c r="R26" s="5">
        <v>-0.28989426029999998</v>
      </c>
      <c r="S26" s="5">
        <v>-8.7147697000000007E-4</v>
      </c>
      <c r="T26" s="4">
        <v>7.6691899999999993E-3</v>
      </c>
      <c r="U26" s="5">
        <v>0</v>
      </c>
      <c r="V26" s="4">
        <v>-8.5406669699999993E-3</v>
      </c>
      <c r="W26" s="5">
        <v>-0.29843492726999998</v>
      </c>
      <c r="X26" s="4">
        <v>0</v>
      </c>
      <c r="Y26" s="4">
        <v>0</v>
      </c>
      <c r="Z26" s="4">
        <v>0</v>
      </c>
      <c r="AA26" s="4">
        <v>0</v>
      </c>
      <c r="AB26" s="5">
        <v>-0.28989426029999998</v>
      </c>
      <c r="AC26" s="5">
        <v>0</v>
      </c>
      <c r="AD26" s="4">
        <v>0</v>
      </c>
      <c r="AE26" s="5">
        <v>0</v>
      </c>
      <c r="AF26" s="4">
        <v>0</v>
      </c>
      <c r="AG26" s="5">
        <v>-0.28989426029999998</v>
      </c>
      <c r="AH26" s="4">
        <v>0</v>
      </c>
      <c r="AI26" s="4">
        <v>0</v>
      </c>
      <c r="AJ26" s="4">
        <v>0</v>
      </c>
      <c r="AK26" s="4">
        <v>0</v>
      </c>
      <c r="AL26" s="5">
        <v>-0.28989426029999998</v>
      </c>
      <c r="AM26" s="5">
        <v>-4.20247626E-3</v>
      </c>
      <c r="AN26" s="4">
        <v>-6.07144E-3</v>
      </c>
      <c r="AO26" s="5">
        <v>0</v>
      </c>
      <c r="AP26" s="4">
        <v>1.86896374E-3</v>
      </c>
      <c r="AQ26" s="5">
        <v>-0.28802529655999998</v>
      </c>
      <c r="AR26" s="4">
        <v>0</v>
      </c>
      <c r="AS26" s="4">
        <v>0</v>
      </c>
      <c r="AT26" s="4">
        <v>0</v>
      </c>
      <c r="AU26" s="4">
        <v>0</v>
      </c>
      <c r="AV26" s="5">
        <v>-1.1595770411999999</v>
      </c>
      <c r="AW26" s="5">
        <v>-3.7395322999999973E-4</v>
      </c>
      <c r="AX26" s="4">
        <v>1.5977499999999993E-3</v>
      </c>
      <c r="AY26" s="5">
        <v>0</v>
      </c>
      <c r="AZ26" s="5">
        <v>-1.9717032299999991E-3</v>
      </c>
      <c r="BA26" s="5">
        <v>-1.1615487444299999</v>
      </c>
    </row>
    <row r="27" spans="1:53" x14ac:dyDescent="0.25">
      <c r="A27" s="2" t="s">
        <v>173</v>
      </c>
      <c r="B27" s="13" t="s">
        <v>241</v>
      </c>
      <c r="C27" s="3" t="s">
        <v>243</v>
      </c>
      <c r="D27" s="4">
        <v>3.9746772999999999E-2</v>
      </c>
      <c r="E27" s="4">
        <v>0</v>
      </c>
      <c r="F27" s="4">
        <v>0</v>
      </c>
      <c r="G27" s="4">
        <v>3.9746772999999999E-2</v>
      </c>
      <c r="H27" s="5">
        <v>3.5005914300000003E-2</v>
      </c>
      <c r="I27" s="5">
        <v>2.8822125111000001</v>
      </c>
      <c r="J27" s="4">
        <v>3.7737680000000003E-2</v>
      </c>
      <c r="K27" s="5">
        <v>0</v>
      </c>
      <c r="L27" s="4">
        <v>2.8444748310999999</v>
      </c>
      <c r="M27" s="5">
        <v>2.9192275184000001</v>
      </c>
      <c r="N27" s="4">
        <v>2.2637730000000002E-3</v>
      </c>
      <c r="O27" s="4">
        <v>0</v>
      </c>
      <c r="P27" s="4">
        <v>0</v>
      </c>
      <c r="Q27" s="4">
        <v>2.2637730000000002E-3</v>
      </c>
      <c r="R27" s="5">
        <v>3.5005914300000003E-2</v>
      </c>
      <c r="S27" s="5">
        <v>0.62818647110000003</v>
      </c>
      <c r="T27" s="4">
        <v>6.5126420000000004E-2</v>
      </c>
      <c r="U27" s="5">
        <v>0</v>
      </c>
      <c r="V27" s="4">
        <v>0.56306005110000001</v>
      </c>
      <c r="W27" s="5">
        <v>0.60032973840000003</v>
      </c>
      <c r="X27" s="4">
        <v>6.7203772999999994E-2</v>
      </c>
      <c r="Y27" s="4">
        <v>0</v>
      </c>
      <c r="Z27" s="4">
        <v>0</v>
      </c>
      <c r="AA27" s="4">
        <v>6.7203772999999994E-2</v>
      </c>
      <c r="AB27" s="5">
        <v>3.5005914300000003E-2</v>
      </c>
      <c r="AC27" s="5">
        <v>0.3735208511</v>
      </c>
      <c r="AD27" s="4">
        <v>6.3235639999999996E-2</v>
      </c>
      <c r="AE27" s="5">
        <v>0</v>
      </c>
      <c r="AF27" s="4">
        <v>0.31028521110000001</v>
      </c>
      <c r="AG27" s="5">
        <v>0.41249489839999998</v>
      </c>
      <c r="AH27" s="4">
        <v>0.177279773</v>
      </c>
      <c r="AI27" s="4">
        <v>0</v>
      </c>
      <c r="AJ27" s="4">
        <v>0</v>
      </c>
      <c r="AK27" s="4">
        <v>0.177279773</v>
      </c>
      <c r="AL27" s="5">
        <v>3.5005914300000003E-2</v>
      </c>
      <c r="AM27" s="5">
        <v>-0.18752158890000004</v>
      </c>
      <c r="AN27" s="4">
        <v>5.2959160000000005E-2</v>
      </c>
      <c r="AO27" s="5">
        <v>0</v>
      </c>
      <c r="AP27" s="4">
        <v>-0.24048074890000004</v>
      </c>
      <c r="AQ27" s="5">
        <v>-2.8195061600000043E-2</v>
      </c>
      <c r="AR27" s="4">
        <v>0.28649409199999998</v>
      </c>
      <c r="AS27" s="4">
        <v>0</v>
      </c>
      <c r="AT27" s="4">
        <v>0</v>
      </c>
      <c r="AU27" s="4">
        <v>0.28649409199999998</v>
      </c>
      <c r="AV27" s="5">
        <v>0.14002365720000001</v>
      </c>
      <c r="AW27" s="5">
        <v>3.6963982443999996</v>
      </c>
      <c r="AX27" s="4">
        <v>0.2190589</v>
      </c>
      <c r="AY27" s="5">
        <v>0</v>
      </c>
      <c r="AZ27" s="5">
        <v>3.4773393443999998</v>
      </c>
      <c r="BA27" s="5">
        <v>3.9038570936000001</v>
      </c>
    </row>
    <row r="28" spans="1:53" x14ac:dyDescent="0.25">
      <c r="A28" s="2" t="s">
        <v>174</v>
      </c>
      <c r="B28" s="13" t="s">
        <v>48</v>
      </c>
      <c r="C28" s="3" t="s">
        <v>8</v>
      </c>
      <c r="D28" s="4">
        <v>6.7480039444999997</v>
      </c>
      <c r="E28" s="4">
        <v>0</v>
      </c>
      <c r="F28" s="4">
        <v>0</v>
      </c>
      <c r="G28" s="4">
        <v>6.7480039444999997</v>
      </c>
      <c r="H28" s="5">
        <v>-7.9831397916000002</v>
      </c>
      <c r="I28" s="5">
        <v>-1.9432996653900005</v>
      </c>
      <c r="J28" s="4">
        <v>-0.65061040015999994</v>
      </c>
      <c r="K28" s="5">
        <v>0</v>
      </c>
      <c r="L28" s="4">
        <v>-1.2926892652300006</v>
      </c>
      <c r="M28" s="5">
        <v>-2.5278251123300013</v>
      </c>
      <c r="N28" s="4">
        <v>0.30442354449999998</v>
      </c>
      <c r="O28" s="4">
        <v>0</v>
      </c>
      <c r="P28" s="4">
        <v>0</v>
      </c>
      <c r="Q28" s="4">
        <v>0.30442354449999998</v>
      </c>
      <c r="R28" s="5">
        <v>-7.9831397916000002</v>
      </c>
      <c r="S28" s="5">
        <v>5.8922092003100008</v>
      </c>
      <c r="T28" s="4">
        <v>1.0190670155299999</v>
      </c>
      <c r="U28" s="5">
        <v>5.0000000000000001E-3</v>
      </c>
      <c r="V28" s="4">
        <v>4.8781421847800006</v>
      </c>
      <c r="W28" s="5">
        <v>-2.8005740623199999</v>
      </c>
      <c r="X28" s="4">
        <v>0.20286154449999999</v>
      </c>
      <c r="Y28" s="4">
        <v>0</v>
      </c>
      <c r="Z28" s="4">
        <v>0</v>
      </c>
      <c r="AA28" s="4">
        <v>0.20286154449999999</v>
      </c>
      <c r="AB28" s="5">
        <v>-7.9831397916000002</v>
      </c>
      <c r="AC28" s="5">
        <v>4.7091142045800005</v>
      </c>
      <c r="AD28" s="4">
        <v>3.1248234638499999</v>
      </c>
      <c r="AE28" s="5">
        <v>0</v>
      </c>
      <c r="AF28" s="4">
        <v>1.5842907407300006</v>
      </c>
      <c r="AG28" s="5">
        <v>-6.195987506369999</v>
      </c>
      <c r="AH28" s="4">
        <v>70.248235077299995</v>
      </c>
      <c r="AI28" s="4">
        <v>0</v>
      </c>
      <c r="AJ28" s="4">
        <v>0</v>
      </c>
      <c r="AK28" s="4">
        <v>70.248235077299995</v>
      </c>
      <c r="AL28" s="5">
        <v>-7.9831397916000002</v>
      </c>
      <c r="AM28" s="5">
        <v>-69.210512951270005</v>
      </c>
      <c r="AN28" s="4">
        <v>-5.4842985723800002</v>
      </c>
      <c r="AO28" s="5">
        <v>0</v>
      </c>
      <c r="AP28" s="4">
        <v>-63.726214378890006</v>
      </c>
      <c r="AQ28" s="5">
        <v>-1.461119093190014</v>
      </c>
      <c r="AR28" s="4">
        <v>77.503524110800001</v>
      </c>
      <c r="AS28" s="4">
        <v>0</v>
      </c>
      <c r="AT28" s="4">
        <v>0</v>
      </c>
      <c r="AU28" s="4">
        <v>77.503524110800001</v>
      </c>
      <c r="AV28" s="5">
        <v>-31.932559166400001</v>
      </c>
      <c r="AW28" s="5">
        <v>-60.552489211770002</v>
      </c>
      <c r="AX28" s="4">
        <v>-1.9910184931600003</v>
      </c>
      <c r="AY28" s="5">
        <v>5.0000000000000001E-3</v>
      </c>
      <c r="AZ28" s="5">
        <v>-58.556470718610008</v>
      </c>
      <c r="BA28" s="5">
        <v>-12.985505774210015</v>
      </c>
    </row>
    <row r="29" spans="1:53" ht="26.25" x14ac:dyDescent="0.25">
      <c r="A29" s="2" t="s">
        <v>175</v>
      </c>
      <c r="B29" s="13" t="s">
        <v>125</v>
      </c>
      <c r="C29" s="3" t="s">
        <v>86</v>
      </c>
      <c r="D29" s="4">
        <v>6.5239395445000001</v>
      </c>
      <c r="E29" s="4">
        <v>0</v>
      </c>
      <c r="F29" s="4">
        <v>0</v>
      </c>
      <c r="G29" s="4">
        <v>6.5239395445000001</v>
      </c>
      <c r="H29" s="5">
        <v>-8.1353518985999997</v>
      </c>
      <c r="I29" s="5">
        <v>-2.1659420518100001</v>
      </c>
      <c r="J29" s="4">
        <v>-0.58419390000000004</v>
      </c>
      <c r="K29" s="5">
        <v>0</v>
      </c>
      <c r="L29" s="4">
        <v>-1.5817481518100001</v>
      </c>
      <c r="M29" s="5">
        <v>-3.1931605059099999</v>
      </c>
      <c r="N29" s="4">
        <v>0.29942354450000003</v>
      </c>
      <c r="O29" s="4">
        <v>0</v>
      </c>
      <c r="P29" s="4">
        <v>0</v>
      </c>
      <c r="Q29" s="4">
        <v>0.29942354450000003</v>
      </c>
      <c r="R29" s="5">
        <v>-8.1353518985999997</v>
      </c>
      <c r="S29" s="5">
        <v>5.6740860508199997</v>
      </c>
      <c r="T29" s="4">
        <v>0.59861852000000004</v>
      </c>
      <c r="U29" s="5">
        <v>5.0000000000000001E-3</v>
      </c>
      <c r="V29" s="4">
        <v>5.0804675308199991</v>
      </c>
      <c r="W29" s="5">
        <v>-2.7554608232800009</v>
      </c>
      <c r="X29" s="4">
        <v>0.19526154449999999</v>
      </c>
      <c r="Y29" s="4">
        <v>0</v>
      </c>
      <c r="Z29" s="4">
        <v>0</v>
      </c>
      <c r="AA29" s="4">
        <v>0.19526154449999999</v>
      </c>
      <c r="AB29" s="5">
        <v>-8.1353518985999997</v>
      </c>
      <c r="AC29" s="5">
        <v>4.3573055939599996</v>
      </c>
      <c r="AD29" s="4">
        <v>2.86087771</v>
      </c>
      <c r="AE29" s="5">
        <v>0</v>
      </c>
      <c r="AF29" s="4">
        <v>1.4964278839599996</v>
      </c>
      <c r="AG29" s="5">
        <v>-6.4436624701399996</v>
      </c>
      <c r="AH29" s="4">
        <v>70.203235077299993</v>
      </c>
      <c r="AI29" s="4">
        <v>0</v>
      </c>
      <c r="AJ29" s="4">
        <v>0</v>
      </c>
      <c r="AK29" s="4">
        <v>70.203235077299993</v>
      </c>
      <c r="AL29" s="5">
        <v>-8.1353518985999997</v>
      </c>
      <c r="AM29" s="5">
        <v>-69.577173217679999</v>
      </c>
      <c r="AN29" s="4">
        <v>-6.5205370890199994</v>
      </c>
      <c r="AO29" s="5">
        <v>0</v>
      </c>
      <c r="AP29" s="4">
        <v>-63.056636128660003</v>
      </c>
      <c r="AQ29" s="5">
        <v>-0.98875294996000918</v>
      </c>
      <c r="AR29" s="4">
        <v>77.22185971079999</v>
      </c>
      <c r="AS29" s="4">
        <v>0</v>
      </c>
      <c r="AT29" s="4">
        <v>0</v>
      </c>
      <c r="AU29" s="4">
        <v>77.22185971079999</v>
      </c>
      <c r="AV29" s="5">
        <v>-32.541407594399999</v>
      </c>
      <c r="AW29" s="5">
        <v>-61.711723624709997</v>
      </c>
      <c r="AX29" s="4">
        <v>-3.6452347590199992</v>
      </c>
      <c r="AY29" s="5">
        <v>5.0000000000000001E-3</v>
      </c>
      <c r="AZ29" s="5">
        <v>-58.061488865690002</v>
      </c>
      <c r="BA29" s="5">
        <v>-13.38103674929001</v>
      </c>
    </row>
    <row r="30" spans="1:53" ht="26.25" x14ac:dyDescent="0.25">
      <c r="A30" s="2" t="s">
        <v>176</v>
      </c>
      <c r="B30" s="13" t="s">
        <v>73</v>
      </c>
      <c r="C30" s="3" t="s">
        <v>87</v>
      </c>
      <c r="D30" s="4">
        <v>0.1990644</v>
      </c>
      <c r="E30" s="4">
        <v>0</v>
      </c>
      <c r="F30" s="4">
        <v>0</v>
      </c>
      <c r="G30" s="4">
        <v>0.1990644</v>
      </c>
      <c r="H30" s="5">
        <v>0.1167793053</v>
      </c>
      <c r="I30" s="5">
        <v>6.8353864199999998E-3</v>
      </c>
      <c r="J30" s="4">
        <v>-0.49204100016000002</v>
      </c>
      <c r="K30" s="5">
        <v>0</v>
      </c>
      <c r="L30" s="4">
        <v>0.49887638658</v>
      </c>
      <c r="M30" s="5">
        <v>0.81472009187999994</v>
      </c>
      <c r="N30" s="4">
        <v>5.0000000000000001E-3</v>
      </c>
      <c r="O30" s="4">
        <v>0</v>
      </c>
      <c r="P30" s="4">
        <v>0</v>
      </c>
      <c r="Q30" s="4">
        <v>5.0000000000000001E-3</v>
      </c>
      <c r="R30" s="5">
        <v>0.1167793053</v>
      </c>
      <c r="S30" s="5">
        <v>3.8312149489999996E-2</v>
      </c>
      <c r="T30" s="4">
        <v>0.43770149553000004</v>
      </c>
      <c r="U30" s="5">
        <v>0</v>
      </c>
      <c r="V30" s="4">
        <v>-0.39938934604000004</v>
      </c>
      <c r="W30" s="5">
        <v>-0.27761004074000006</v>
      </c>
      <c r="X30" s="4">
        <v>2.5000000000000001E-3</v>
      </c>
      <c r="Y30" s="4">
        <v>0</v>
      </c>
      <c r="Z30" s="4">
        <v>0</v>
      </c>
      <c r="AA30" s="4">
        <v>2.5000000000000001E-3</v>
      </c>
      <c r="AB30" s="5">
        <v>0.1167793053</v>
      </c>
      <c r="AC30" s="5">
        <v>1.9542610619999998E-2</v>
      </c>
      <c r="AD30" s="4">
        <v>3.9566753850000004E-2</v>
      </c>
      <c r="AE30" s="5">
        <v>0</v>
      </c>
      <c r="AF30" s="4">
        <v>-2.0024143230000006E-2</v>
      </c>
      <c r="AG30" s="5">
        <v>9.9255162069999986E-2</v>
      </c>
      <c r="AH30" s="4">
        <v>2.5000000000000001E-3</v>
      </c>
      <c r="AI30" s="4">
        <v>0</v>
      </c>
      <c r="AJ30" s="4">
        <v>0</v>
      </c>
      <c r="AK30" s="4">
        <v>2.5000000000000001E-3</v>
      </c>
      <c r="AL30" s="5">
        <v>0.1167793053</v>
      </c>
      <c r="AM30" s="5">
        <v>0.10915026641</v>
      </c>
      <c r="AN30" s="4">
        <v>0.86494651664</v>
      </c>
      <c r="AO30" s="5">
        <v>0</v>
      </c>
      <c r="AP30" s="4">
        <v>-0.75579625022999997</v>
      </c>
      <c r="AQ30" s="5">
        <v>-0.63651694492999999</v>
      </c>
      <c r="AR30" s="4">
        <v>0.20906440000000001</v>
      </c>
      <c r="AS30" s="4">
        <v>0</v>
      </c>
      <c r="AT30" s="4">
        <v>0</v>
      </c>
      <c r="AU30" s="4">
        <v>0.20906440000000001</v>
      </c>
      <c r="AV30" s="5">
        <v>0.46711722119999999</v>
      </c>
      <c r="AW30" s="5">
        <v>0.17384041293999999</v>
      </c>
      <c r="AX30" s="4">
        <v>0.85017376586000004</v>
      </c>
      <c r="AY30" s="5">
        <v>0</v>
      </c>
      <c r="AZ30" s="5">
        <v>-0.67633335291999996</v>
      </c>
      <c r="BA30" s="5">
        <v>-1.5173172000015889E-4</v>
      </c>
    </row>
    <row r="31" spans="1:53" x14ac:dyDescent="0.25">
      <c r="A31" s="2" t="s">
        <v>109</v>
      </c>
      <c r="B31" s="13" t="s">
        <v>106</v>
      </c>
      <c r="C31" s="3" t="s">
        <v>112</v>
      </c>
      <c r="D31" s="4">
        <v>0</v>
      </c>
      <c r="E31" s="4">
        <v>0</v>
      </c>
      <c r="F31" s="4">
        <v>0</v>
      </c>
      <c r="G31" s="4">
        <v>0</v>
      </c>
      <c r="H31" s="5">
        <v>-1.3008925500000001E-2</v>
      </c>
      <c r="I31" s="5">
        <v>0</v>
      </c>
      <c r="J31" s="4">
        <v>0</v>
      </c>
      <c r="K31" s="5">
        <v>0</v>
      </c>
      <c r="L31" s="4">
        <v>0</v>
      </c>
      <c r="M31" s="5">
        <v>-1.3008925500000001E-2</v>
      </c>
      <c r="N31" s="4">
        <v>0</v>
      </c>
      <c r="O31" s="4">
        <v>0</v>
      </c>
      <c r="P31" s="4">
        <v>0</v>
      </c>
      <c r="Q31" s="4">
        <v>0</v>
      </c>
      <c r="R31" s="5">
        <v>-1.3008925500000001E-2</v>
      </c>
      <c r="S31" s="5">
        <v>0</v>
      </c>
      <c r="T31" s="4">
        <v>0</v>
      </c>
      <c r="U31" s="5">
        <v>0</v>
      </c>
      <c r="V31" s="4">
        <v>0</v>
      </c>
      <c r="W31" s="5">
        <v>-1.3008925500000001E-2</v>
      </c>
      <c r="X31" s="4">
        <v>0</v>
      </c>
      <c r="Y31" s="4">
        <v>0</v>
      </c>
      <c r="Z31" s="4">
        <v>0</v>
      </c>
      <c r="AA31" s="4">
        <v>0</v>
      </c>
      <c r="AB31" s="5">
        <v>-1.3008925500000001E-2</v>
      </c>
      <c r="AC31" s="5">
        <v>0</v>
      </c>
      <c r="AD31" s="4">
        <v>0</v>
      </c>
      <c r="AE31" s="5">
        <v>0</v>
      </c>
      <c r="AF31" s="4">
        <v>0</v>
      </c>
      <c r="AG31" s="5">
        <v>-1.3008925500000001E-2</v>
      </c>
      <c r="AH31" s="4">
        <v>0</v>
      </c>
      <c r="AI31" s="4">
        <v>0</v>
      </c>
      <c r="AJ31" s="4">
        <v>0</v>
      </c>
      <c r="AK31" s="4">
        <v>0</v>
      </c>
      <c r="AL31" s="5">
        <v>-1.3008925500000001E-2</v>
      </c>
      <c r="AM31" s="5">
        <v>0</v>
      </c>
      <c r="AN31" s="4">
        <v>0</v>
      </c>
      <c r="AO31" s="5">
        <v>0</v>
      </c>
      <c r="AP31" s="4">
        <v>0</v>
      </c>
      <c r="AQ31" s="5">
        <v>-1.3008925500000001E-2</v>
      </c>
      <c r="AR31" s="4">
        <v>0</v>
      </c>
      <c r="AS31" s="4">
        <v>0</v>
      </c>
      <c r="AT31" s="4">
        <v>0</v>
      </c>
      <c r="AU31" s="4">
        <v>0</v>
      </c>
      <c r="AV31" s="5">
        <v>-5.2035702000000003E-2</v>
      </c>
      <c r="AW31" s="5">
        <v>0</v>
      </c>
      <c r="AX31" s="4">
        <v>0</v>
      </c>
      <c r="AY31" s="5">
        <v>0</v>
      </c>
      <c r="AZ31" s="5">
        <v>0</v>
      </c>
      <c r="BA31" s="5">
        <v>-5.2035702000000003E-2</v>
      </c>
    </row>
    <row r="32" spans="1:53" ht="26.25" x14ac:dyDescent="0.25">
      <c r="A32" s="2" t="s">
        <v>110</v>
      </c>
      <c r="B32" s="13" t="s">
        <v>107</v>
      </c>
      <c r="C32" s="3" t="s">
        <v>113</v>
      </c>
      <c r="D32" s="4">
        <v>0</v>
      </c>
      <c r="E32" s="4">
        <v>0</v>
      </c>
      <c r="F32" s="4">
        <v>0</v>
      </c>
      <c r="G32" s="4">
        <v>0</v>
      </c>
      <c r="H32" s="5">
        <v>1.1393757E-3</v>
      </c>
      <c r="I32" s="5">
        <v>1.0039999999999999E-3</v>
      </c>
      <c r="J32" s="4">
        <v>0</v>
      </c>
      <c r="K32" s="5">
        <v>0</v>
      </c>
      <c r="L32" s="4">
        <v>1.0039999999999999E-3</v>
      </c>
      <c r="M32" s="5">
        <v>2.1433757000000001E-3</v>
      </c>
      <c r="N32" s="4">
        <v>0</v>
      </c>
      <c r="O32" s="4">
        <v>0</v>
      </c>
      <c r="P32" s="4">
        <v>0</v>
      </c>
      <c r="Q32" s="4">
        <v>0</v>
      </c>
      <c r="R32" s="5">
        <v>1.1393757E-3</v>
      </c>
      <c r="S32" s="5">
        <v>1.0139999999999999E-3</v>
      </c>
      <c r="T32" s="4">
        <v>0</v>
      </c>
      <c r="U32" s="5">
        <v>0</v>
      </c>
      <c r="V32" s="4">
        <v>1.0139999999999999E-3</v>
      </c>
      <c r="W32" s="5">
        <v>2.1533756999999997E-3</v>
      </c>
      <c r="X32" s="4">
        <v>0</v>
      </c>
      <c r="Y32" s="4">
        <v>0</v>
      </c>
      <c r="Z32" s="4">
        <v>0</v>
      </c>
      <c r="AA32" s="4">
        <v>0</v>
      </c>
      <c r="AB32" s="5">
        <v>1.1393757E-3</v>
      </c>
      <c r="AC32" s="5">
        <v>1.026E-3</v>
      </c>
      <c r="AD32" s="4">
        <v>0</v>
      </c>
      <c r="AE32" s="5">
        <v>0</v>
      </c>
      <c r="AF32" s="4">
        <v>1.026E-3</v>
      </c>
      <c r="AG32" s="5">
        <v>2.1653757E-3</v>
      </c>
      <c r="AH32" s="4">
        <v>0</v>
      </c>
      <c r="AI32" s="4">
        <v>0</v>
      </c>
      <c r="AJ32" s="4">
        <v>0</v>
      </c>
      <c r="AK32" s="4">
        <v>0</v>
      </c>
      <c r="AL32" s="5">
        <v>1.1393757E-3</v>
      </c>
      <c r="AM32" s="5">
        <v>1.026E-3</v>
      </c>
      <c r="AN32" s="4">
        <v>0</v>
      </c>
      <c r="AO32" s="5">
        <v>0</v>
      </c>
      <c r="AP32" s="4">
        <v>1.026E-3</v>
      </c>
      <c r="AQ32" s="5">
        <v>2.1653757E-3</v>
      </c>
      <c r="AR32" s="4">
        <v>0</v>
      </c>
      <c r="AS32" s="4">
        <v>0</v>
      </c>
      <c r="AT32" s="4">
        <v>0</v>
      </c>
      <c r="AU32" s="4">
        <v>0</v>
      </c>
      <c r="AV32" s="5">
        <v>4.5575028E-3</v>
      </c>
      <c r="AW32" s="5">
        <v>4.0699999999999998E-3</v>
      </c>
      <c r="AX32" s="4">
        <v>0</v>
      </c>
      <c r="AY32" s="5">
        <v>0</v>
      </c>
      <c r="AZ32" s="5">
        <v>4.0699999999999998E-3</v>
      </c>
      <c r="BA32" s="5">
        <v>8.627502799999999E-3</v>
      </c>
    </row>
    <row r="33" spans="1:53" ht="64.5" x14ac:dyDescent="0.25">
      <c r="A33" s="2" t="s">
        <v>111</v>
      </c>
      <c r="B33" s="13" t="s">
        <v>108</v>
      </c>
      <c r="C33" s="3" t="s">
        <v>114</v>
      </c>
      <c r="D33" s="4">
        <v>0.1990644</v>
      </c>
      <c r="E33" s="4">
        <v>0</v>
      </c>
      <c r="F33" s="4">
        <v>0</v>
      </c>
      <c r="G33" s="4">
        <v>0.1990644</v>
      </c>
      <c r="H33" s="5">
        <v>7.6356534000000002E-3</v>
      </c>
      <c r="I33" s="5">
        <v>0</v>
      </c>
      <c r="J33" s="4">
        <v>0</v>
      </c>
      <c r="K33" s="5">
        <v>0</v>
      </c>
      <c r="L33" s="4">
        <v>0</v>
      </c>
      <c r="M33" s="5">
        <v>0.2067000534</v>
      </c>
      <c r="N33" s="4">
        <v>0</v>
      </c>
      <c r="O33" s="4">
        <v>0</v>
      </c>
      <c r="P33" s="4">
        <v>0</v>
      </c>
      <c r="Q33" s="4">
        <v>0</v>
      </c>
      <c r="R33" s="5">
        <v>7.6356534000000002E-3</v>
      </c>
      <c r="S33" s="5">
        <v>0</v>
      </c>
      <c r="T33" s="4">
        <v>0</v>
      </c>
      <c r="U33" s="5">
        <v>0</v>
      </c>
      <c r="V33" s="4">
        <v>0</v>
      </c>
      <c r="W33" s="5">
        <v>7.6356534000000002E-3</v>
      </c>
      <c r="X33" s="4">
        <v>0</v>
      </c>
      <c r="Y33" s="4">
        <v>0</v>
      </c>
      <c r="Z33" s="4">
        <v>0</v>
      </c>
      <c r="AA33" s="4">
        <v>0</v>
      </c>
      <c r="AB33" s="5">
        <v>7.6356534000000002E-3</v>
      </c>
      <c r="AC33" s="5">
        <v>0</v>
      </c>
      <c r="AD33" s="4">
        <v>0</v>
      </c>
      <c r="AE33" s="5">
        <v>0</v>
      </c>
      <c r="AF33" s="4">
        <v>0</v>
      </c>
      <c r="AG33" s="5">
        <v>7.6356534000000002E-3</v>
      </c>
      <c r="AH33" s="4">
        <v>0</v>
      </c>
      <c r="AI33" s="4">
        <v>0</v>
      </c>
      <c r="AJ33" s="4">
        <v>0</v>
      </c>
      <c r="AK33" s="4">
        <v>0</v>
      </c>
      <c r="AL33" s="5">
        <v>7.6356534000000002E-3</v>
      </c>
      <c r="AM33" s="5">
        <v>0</v>
      </c>
      <c r="AN33" s="4">
        <v>0</v>
      </c>
      <c r="AO33" s="5">
        <v>0</v>
      </c>
      <c r="AP33" s="4">
        <v>0</v>
      </c>
      <c r="AQ33" s="5">
        <v>7.6356534000000002E-3</v>
      </c>
      <c r="AR33" s="4">
        <v>0.1990644</v>
      </c>
      <c r="AS33" s="4">
        <v>0</v>
      </c>
      <c r="AT33" s="4">
        <v>0</v>
      </c>
      <c r="AU33" s="4">
        <v>0.1990644</v>
      </c>
      <c r="AV33" s="5">
        <v>3.0542613600000001E-2</v>
      </c>
      <c r="AW33" s="5">
        <v>0</v>
      </c>
      <c r="AX33" s="4">
        <v>0</v>
      </c>
      <c r="AY33" s="5">
        <v>0</v>
      </c>
      <c r="AZ33" s="5">
        <v>0</v>
      </c>
      <c r="BA33" s="5">
        <v>0.22960701359999999</v>
      </c>
    </row>
    <row r="34" spans="1:53" ht="26.25" x14ac:dyDescent="0.25">
      <c r="A34" s="2" t="s">
        <v>177</v>
      </c>
      <c r="B34" s="13" t="s">
        <v>126</v>
      </c>
      <c r="C34" s="3" t="s">
        <v>88</v>
      </c>
      <c r="D34" s="4">
        <v>2.5000000000000001E-2</v>
      </c>
      <c r="E34" s="4">
        <v>0</v>
      </c>
      <c r="F34" s="4">
        <v>0</v>
      </c>
      <c r="G34" s="4">
        <v>2.5000000000000001E-2</v>
      </c>
      <c r="H34" s="5">
        <v>3.5432801700000002E-2</v>
      </c>
      <c r="I34" s="5">
        <v>0.21580699999999997</v>
      </c>
      <c r="J34" s="4">
        <v>0.42562450000000002</v>
      </c>
      <c r="K34" s="5">
        <v>0</v>
      </c>
      <c r="L34" s="4">
        <v>-0.20981750000000005</v>
      </c>
      <c r="M34" s="5">
        <v>-0.14938469830000004</v>
      </c>
      <c r="N34" s="4">
        <v>0</v>
      </c>
      <c r="O34" s="4">
        <v>0</v>
      </c>
      <c r="P34" s="4">
        <v>0</v>
      </c>
      <c r="Q34" s="4">
        <v>0</v>
      </c>
      <c r="R34" s="5">
        <v>3.5432801700000002E-2</v>
      </c>
      <c r="S34" s="5">
        <v>0.179811</v>
      </c>
      <c r="T34" s="4">
        <v>-1.7253000000000001E-2</v>
      </c>
      <c r="U34" s="5">
        <v>0</v>
      </c>
      <c r="V34" s="4">
        <v>0.19706399999999999</v>
      </c>
      <c r="W34" s="5">
        <v>0.23249680169999998</v>
      </c>
      <c r="X34" s="4">
        <v>5.1000000000000004E-3</v>
      </c>
      <c r="Y34" s="4">
        <v>0</v>
      </c>
      <c r="Z34" s="4">
        <v>0</v>
      </c>
      <c r="AA34" s="4">
        <v>5.1000000000000004E-3</v>
      </c>
      <c r="AB34" s="5">
        <v>3.5432801700000002E-2</v>
      </c>
      <c r="AC34" s="5">
        <v>0.33226600000000001</v>
      </c>
      <c r="AD34" s="4">
        <v>0.224379</v>
      </c>
      <c r="AE34" s="5">
        <v>0</v>
      </c>
      <c r="AF34" s="4">
        <v>0.10788700000000001</v>
      </c>
      <c r="AG34" s="5">
        <v>0.14841980170000002</v>
      </c>
      <c r="AH34" s="4">
        <v>4.2500000000000003E-2</v>
      </c>
      <c r="AI34" s="4">
        <v>0</v>
      </c>
      <c r="AJ34" s="4">
        <v>0</v>
      </c>
      <c r="AK34" s="4">
        <v>4.2500000000000003E-2</v>
      </c>
      <c r="AL34" s="5">
        <v>3.5432801700000002E-2</v>
      </c>
      <c r="AM34" s="5">
        <v>0.25751000000000002</v>
      </c>
      <c r="AN34" s="4">
        <v>0.171292</v>
      </c>
      <c r="AO34" s="5">
        <v>0</v>
      </c>
      <c r="AP34" s="4">
        <v>8.6218000000000017E-2</v>
      </c>
      <c r="AQ34" s="5">
        <v>0.16415080170000002</v>
      </c>
      <c r="AR34" s="4">
        <v>7.2599999999999998E-2</v>
      </c>
      <c r="AS34" s="4">
        <v>0</v>
      </c>
      <c r="AT34" s="4">
        <v>0</v>
      </c>
      <c r="AU34" s="4">
        <v>7.2599999999999998E-2</v>
      </c>
      <c r="AV34" s="5">
        <v>0.14173120680000001</v>
      </c>
      <c r="AW34" s="5">
        <v>0.98539399999999999</v>
      </c>
      <c r="AX34" s="4">
        <v>0.80404249999999999</v>
      </c>
      <c r="AY34" s="5">
        <v>0</v>
      </c>
      <c r="AZ34" s="5">
        <v>0.18135149999999997</v>
      </c>
      <c r="BA34" s="5">
        <v>0.39568270679999995</v>
      </c>
    </row>
    <row r="35" spans="1:53" ht="26.25" x14ac:dyDescent="0.25">
      <c r="A35" s="2" t="s">
        <v>178</v>
      </c>
      <c r="B35" s="13" t="s">
        <v>127</v>
      </c>
      <c r="C35" s="3" t="s">
        <v>9</v>
      </c>
      <c r="D35" s="4">
        <v>0</v>
      </c>
      <c r="E35" s="4">
        <v>0</v>
      </c>
      <c r="F35" s="4">
        <v>0</v>
      </c>
      <c r="G35" s="4">
        <v>0</v>
      </c>
      <c r="H35" s="5">
        <v>15.1839933495</v>
      </c>
      <c r="I35" s="5">
        <v>6.3593538500000006</v>
      </c>
      <c r="J35" s="4">
        <v>0.27816815999999994</v>
      </c>
      <c r="K35" s="5">
        <v>0.53841899999999998</v>
      </c>
      <c r="L35" s="4">
        <v>6.619604690000001</v>
      </c>
      <c r="M35" s="5">
        <v>21.803598039500002</v>
      </c>
      <c r="N35" s="4">
        <v>1</v>
      </c>
      <c r="O35" s="4">
        <v>0</v>
      </c>
      <c r="P35" s="4">
        <v>0</v>
      </c>
      <c r="Q35" s="4">
        <v>1</v>
      </c>
      <c r="R35" s="5">
        <v>15.1839933495</v>
      </c>
      <c r="S35" s="5">
        <v>9.1324640899999991</v>
      </c>
      <c r="T35" s="4">
        <v>0.50535328999999996</v>
      </c>
      <c r="U35" s="5">
        <v>1.355953</v>
      </c>
      <c r="V35" s="4">
        <v>9.9830637999999983</v>
      </c>
      <c r="W35" s="5">
        <v>26.167057149499996</v>
      </c>
      <c r="X35" s="4">
        <v>5.0324679999999997</v>
      </c>
      <c r="Y35" s="4">
        <v>0</v>
      </c>
      <c r="Z35" s="4">
        <v>0</v>
      </c>
      <c r="AA35" s="4">
        <v>5.0324679999999997</v>
      </c>
      <c r="AB35" s="5">
        <v>15.1839933495</v>
      </c>
      <c r="AC35" s="5">
        <v>4.0843932199999999</v>
      </c>
      <c r="AD35" s="4">
        <v>7.9759159999999996E-2</v>
      </c>
      <c r="AE35" s="5">
        <v>1.4955480000000001</v>
      </c>
      <c r="AF35" s="4">
        <v>5.5001820600000002</v>
      </c>
      <c r="AG35" s="5">
        <v>25.716643409500001</v>
      </c>
      <c r="AH35" s="4">
        <v>5.9544999999999997E-3</v>
      </c>
      <c r="AI35" s="4">
        <v>0</v>
      </c>
      <c r="AJ35" s="4">
        <v>0</v>
      </c>
      <c r="AK35" s="4">
        <v>5.9544999999999997E-3</v>
      </c>
      <c r="AL35" s="5">
        <v>15.1839933495</v>
      </c>
      <c r="AM35" s="5">
        <v>3.5816855400000001</v>
      </c>
      <c r="AN35" s="4">
        <v>-1.14705718</v>
      </c>
      <c r="AO35" s="5">
        <v>-3.5070600000000001</v>
      </c>
      <c r="AP35" s="4">
        <v>1.2216827199999996</v>
      </c>
      <c r="AQ35" s="5">
        <v>16.411630569499998</v>
      </c>
      <c r="AR35" s="4">
        <v>6.0384224999999994</v>
      </c>
      <c r="AS35" s="4">
        <v>0</v>
      </c>
      <c r="AT35" s="4">
        <v>0</v>
      </c>
      <c r="AU35" s="4">
        <v>6.0384224999999994</v>
      </c>
      <c r="AV35" s="5">
        <v>60.735973397999999</v>
      </c>
      <c r="AW35" s="5">
        <v>23.157896699999998</v>
      </c>
      <c r="AX35" s="4">
        <v>-0.28377657000000012</v>
      </c>
      <c r="AY35" s="5">
        <v>-0.11714000000000002</v>
      </c>
      <c r="AZ35" s="5">
        <v>23.32453327</v>
      </c>
      <c r="BA35" s="5">
        <v>90.098929168000012</v>
      </c>
    </row>
    <row r="36" spans="1:53" ht="26.25" x14ac:dyDescent="0.25">
      <c r="A36" s="2" t="s">
        <v>179</v>
      </c>
      <c r="B36" s="13" t="s">
        <v>74</v>
      </c>
      <c r="C36" s="3" t="s">
        <v>89</v>
      </c>
      <c r="D36" s="4">
        <v>0</v>
      </c>
      <c r="E36" s="4">
        <v>0</v>
      </c>
      <c r="F36" s="4">
        <v>0</v>
      </c>
      <c r="G36" s="4">
        <v>0</v>
      </c>
      <c r="H36" s="5">
        <v>15.4343769414</v>
      </c>
      <c r="I36" s="5">
        <v>6.2378038499999997</v>
      </c>
      <c r="J36" s="4">
        <v>6.02E-4</v>
      </c>
      <c r="K36" s="5">
        <v>0.46102900000000002</v>
      </c>
      <c r="L36" s="4">
        <v>6.6982308499999998</v>
      </c>
      <c r="M36" s="5">
        <v>22.132607791399998</v>
      </c>
      <c r="N36" s="4">
        <v>1</v>
      </c>
      <c r="O36" s="4">
        <v>0</v>
      </c>
      <c r="P36" s="4">
        <v>0</v>
      </c>
      <c r="Q36" s="4">
        <v>1</v>
      </c>
      <c r="R36" s="5">
        <v>15.4343769414</v>
      </c>
      <c r="S36" s="5">
        <v>9.0122430900000001</v>
      </c>
      <c r="T36" s="4">
        <v>1.629E-3</v>
      </c>
      <c r="U36" s="5">
        <v>0.46615099999999998</v>
      </c>
      <c r="V36" s="4">
        <v>9.4767650900000007</v>
      </c>
      <c r="W36" s="5">
        <v>25.911142031400001</v>
      </c>
      <c r="X36" s="4">
        <v>5.03</v>
      </c>
      <c r="Y36" s="4">
        <v>0</v>
      </c>
      <c r="Z36" s="4">
        <v>0</v>
      </c>
      <c r="AA36" s="4">
        <v>5.03</v>
      </c>
      <c r="AB36" s="5">
        <v>15.4343769414</v>
      </c>
      <c r="AC36" s="5">
        <v>3.9535852200000003</v>
      </c>
      <c r="AD36" s="4">
        <v>1.647E-3</v>
      </c>
      <c r="AE36" s="5">
        <v>0.47127400000000003</v>
      </c>
      <c r="AF36" s="4">
        <v>4.4232122199999999</v>
      </c>
      <c r="AG36" s="5">
        <v>24.887589161400001</v>
      </c>
      <c r="AH36" s="4">
        <v>5.9544999999999997E-3</v>
      </c>
      <c r="AI36" s="4">
        <v>0</v>
      </c>
      <c r="AJ36" s="4">
        <v>0</v>
      </c>
      <c r="AK36" s="4">
        <v>5.9544999999999997E-3</v>
      </c>
      <c r="AL36" s="5">
        <v>15.4343769414</v>
      </c>
      <c r="AM36" s="5">
        <v>3.4913825100000002</v>
      </c>
      <c r="AN36" s="4">
        <v>1.647E-3</v>
      </c>
      <c r="AO36" s="5">
        <v>-3.5919910000000002</v>
      </c>
      <c r="AP36" s="4">
        <v>-0.10225549000000012</v>
      </c>
      <c r="AQ36" s="5">
        <v>15.3380759514</v>
      </c>
      <c r="AR36" s="4">
        <v>6.0359544999999999</v>
      </c>
      <c r="AS36" s="4">
        <v>0</v>
      </c>
      <c r="AT36" s="4">
        <v>0</v>
      </c>
      <c r="AU36" s="4">
        <v>6.0359544999999999</v>
      </c>
      <c r="AV36" s="5">
        <v>61.7375077656</v>
      </c>
      <c r="AW36" s="5">
        <v>22.695014670000003</v>
      </c>
      <c r="AX36" s="4">
        <v>5.5250000000000004E-3</v>
      </c>
      <c r="AY36" s="5">
        <v>-2.1935370000000001</v>
      </c>
      <c r="AZ36" s="5">
        <v>20.495952670000001</v>
      </c>
      <c r="BA36" s="5">
        <v>88.269414935599997</v>
      </c>
    </row>
    <row r="37" spans="1:53" x14ac:dyDescent="0.25">
      <c r="A37" s="2" t="s">
        <v>180</v>
      </c>
      <c r="B37" s="13" t="s">
        <v>75</v>
      </c>
      <c r="C37" s="3" t="s">
        <v>90</v>
      </c>
      <c r="D37" s="4">
        <v>0</v>
      </c>
      <c r="E37" s="4">
        <v>0</v>
      </c>
      <c r="F37" s="4">
        <v>0</v>
      </c>
      <c r="G37" s="4">
        <v>0</v>
      </c>
      <c r="H37" s="5">
        <v>-0.25038359189999998</v>
      </c>
      <c r="I37" s="5">
        <v>0.12154999999999999</v>
      </c>
      <c r="J37" s="4">
        <v>0.27756615999999995</v>
      </c>
      <c r="K37" s="5">
        <v>7.739E-2</v>
      </c>
      <c r="L37" s="4">
        <v>-7.8626159999999959E-2</v>
      </c>
      <c r="M37" s="5">
        <v>-0.32900975189999992</v>
      </c>
      <c r="N37" s="4">
        <v>0</v>
      </c>
      <c r="O37" s="4">
        <v>0</v>
      </c>
      <c r="P37" s="4">
        <v>0</v>
      </c>
      <c r="Q37" s="4">
        <v>0</v>
      </c>
      <c r="R37" s="5">
        <v>-0.25038359189999998</v>
      </c>
      <c r="S37" s="5">
        <v>0.12022099999999999</v>
      </c>
      <c r="T37" s="4">
        <v>0.50372428999999996</v>
      </c>
      <c r="U37" s="5">
        <v>0.88980199999999998</v>
      </c>
      <c r="V37" s="4">
        <v>0.50629871000000004</v>
      </c>
      <c r="W37" s="5">
        <v>0.25591511810000006</v>
      </c>
      <c r="X37" s="4">
        <v>2.4680000000000001E-3</v>
      </c>
      <c r="Y37" s="4">
        <v>0</v>
      </c>
      <c r="Z37" s="4">
        <v>0</v>
      </c>
      <c r="AA37" s="4">
        <v>2.4680000000000001E-3</v>
      </c>
      <c r="AB37" s="5">
        <v>-0.25038359189999998</v>
      </c>
      <c r="AC37" s="5">
        <v>0.13080800000000001</v>
      </c>
      <c r="AD37" s="4">
        <v>7.811216E-2</v>
      </c>
      <c r="AE37" s="5">
        <v>1.0242739999999999</v>
      </c>
      <c r="AF37" s="4">
        <v>1.0769698399999998</v>
      </c>
      <c r="AG37" s="5">
        <v>0.82905424809999984</v>
      </c>
      <c r="AH37" s="4">
        <v>0</v>
      </c>
      <c r="AI37" s="4">
        <v>0</v>
      </c>
      <c r="AJ37" s="4">
        <v>0</v>
      </c>
      <c r="AK37" s="4">
        <v>0</v>
      </c>
      <c r="AL37" s="5">
        <v>-0.25038359189999998</v>
      </c>
      <c r="AM37" s="5">
        <v>9.0303029999999992E-2</v>
      </c>
      <c r="AN37" s="4">
        <v>-1.14870418</v>
      </c>
      <c r="AO37" s="5">
        <v>8.4931000000000006E-2</v>
      </c>
      <c r="AP37" s="4">
        <v>1.3239382100000001</v>
      </c>
      <c r="AQ37" s="5">
        <v>1.0735546181000002</v>
      </c>
      <c r="AR37" s="4">
        <v>2.4680000000000001E-3</v>
      </c>
      <c r="AS37" s="4">
        <v>0</v>
      </c>
      <c r="AT37" s="4">
        <v>0</v>
      </c>
      <c r="AU37" s="4">
        <v>2.4680000000000001E-3</v>
      </c>
      <c r="AV37" s="5">
        <v>-1.0015343675999999</v>
      </c>
      <c r="AW37" s="5">
        <v>0.46288203</v>
      </c>
      <c r="AX37" s="4">
        <v>-0.28930157000000001</v>
      </c>
      <c r="AY37" s="5">
        <v>2.076397</v>
      </c>
      <c r="AZ37" s="5">
        <v>2.8285806</v>
      </c>
      <c r="BA37" s="5">
        <v>1.8295142324000002</v>
      </c>
    </row>
    <row r="38" spans="1:53" ht="26.25" x14ac:dyDescent="0.25">
      <c r="A38" s="2" t="s">
        <v>181</v>
      </c>
      <c r="B38" s="13" t="s">
        <v>252</v>
      </c>
      <c r="C38" s="3" t="s">
        <v>253</v>
      </c>
      <c r="D38" s="4">
        <v>0</v>
      </c>
      <c r="E38" s="4">
        <v>0</v>
      </c>
      <c r="F38" s="4">
        <v>0</v>
      </c>
      <c r="G38" s="4">
        <v>0</v>
      </c>
      <c r="H38" s="5">
        <v>0</v>
      </c>
      <c r="I38" s="5">
        <v>0</v>
      </c>
      <c r="J38" s="4">
        <v>0</v>
      </c>
      <c r="K38" s="5">
        <v>0</v>
      </c>
      <c r="L38" s="4">
        <v>0</v>
      </c>
      <c r="M38" s="5">
        <v>0</v>
      </c>
      <c r="N38" s="4">
        <v>0</v>
      </c>
      <c r="O38" s="4">
        <v>0</v>
      </c>
      <c r="P38" s="4">
        <v>0</v>
      </c>
      <c r="Q38" s="4">
        <v>0</v>
      </c>
      <c r="R38" s="5">
        <v>0</v>
      </c>
      <c r="S38" s="5">
        <v>0</v>
      </c>
      <c r="T38" s="4">
        <v>0</v>
      </c>
      <c r="U38" s="5">
        <v>0</v>
      </c>
      <c r="V38" s="4">
        <v>0</v>
      </c>
      <c r="W38" s="5">
        <v>0</v>
      </c>
      <c r="X38" s="4">
        <v>0</v>
      </c>
      <c r="Y38" s="4">
        <v>0</v>
      </c>
      <c r="Z38" s="4">
        <v>0</v>
      </c>
      <c r="AA38" s="4">
        <v>0</v>
      </c>
      <c r="AB38" s="5">
        <v>0</v>
      </c>
      <c r="AC38" s="5">
        <v>0</v>
      </c>
      <c r="AD38" s="4">
        <v>0</v>
      </c>
      <c r="AE38" s="5">
        <v>0</v>
      </c>
      <c r="AF38" s="4">
        <v>0</v>
      </c>
      <c r="AG38" s="5">
        <v>0</v>
      </c>
      <c r="AH38" s="4">
        <v>0</v>
      </c>
      <c r="AI38" s="4">
        <v>0</v>
      </c>
      <c r="AJ38" s="4">
        <v>0</v>
      </c>
      <c r="AK38" s="4">
        <v>0</v>
      </c>
      <c r="AL38" s="5">
        <v>0</v>
      </c>
      <c r="AM38" s="5">
        <v>0</v>
      </c>
      <c r="AN38" s="4">
        <v>0</v>
      </c>
      <c r="AO38" s="5">
        <v>0</v>
      </c>
      <c r="AP38" s="4">
        <v>0</v>
      </c>
      <c r="AQ38" s="5">
        <v>0</v>
      </c>
      <c r="AR38" s="4">
        <v>0</v>
      </c>
      <c r="AS38" s="4">
        <v>0</v>
      </c>
      <c r="AT38" s="4">
        <v>0</v>
      </c>
      <c r="AU38" s="4">
        <v>0</v>
      </c>
      <c r="AV38" s="5">
        <v>0</v>
      </c>
      <c r="AW38" s="5">
        <v>0</v>
      </c>
      <c r="AX38" s="4">
        <v>0</v>
      </c>
      <c r="AY38" s="5">
        <v>0</v>
      </c>
      <c r="AZ38" s="5">
        <v>0</v>
      </c>
      <c r="BA38" s="5">
        <v>0</v>
      </c>
    </row>
    <row r="39" spans="1:53" x14ac:dyDescent="0.25">
      <c r="A39" s="2" t="s">
        <v>182</v>
      </c>
      <c r="B39" s="13" t="s">
        <v>49</v>
      </c>
      <c r="C39" s="3" t="s">
        <v>10</v>
      </c>
      <c r="D39" s="4">
        <v>5.0000000000000001E-3</v>
      </c>
      <c r="E39" s="4">
        <v>0</v>
      </c>
      <c r="F39" s="4">
        <v>0</v>
      </c>
      <c r="G39" s="4">
        <v>5.0000000000000001E-3</v>
      </c>
      <c r="H39" s="5">
        <v>-6.8385701303999999</v>
      </c>
      <c r="I39" s="5">
        <v>12.6326280555</v>
      </c>
      <c r="J39" s="4">
        <v>1.2041709535699998</v>
      </c>
      <c r="K39" s="5">
        <v>0</v>
      </c>
      <c r="L39" s="4">
        <v>11.42845710193</v>
      </c>
      <c r="M39" s="5">
        <v>4.5948869715300003</v>
      </c>
      <c r="N39" s="4">
        <v>0.65453497999999999</v>
      </c>
      <c r="O39" s="4">
        <v>0</v>
      </c>
      <c r="P39" s="4">
        <v>0</v>
      </c>
      <c r="Q39" s="4">
        <v>0.65453497999999999</v>
      </c>
      <c r="R39" s="5">
        <v>-6.8385701303999999</v>
      </c>
      <c r="S39" s="5">
        <v>14.66288476675</v>
      </c>
      <c r="T39" s="4">
        <v>0.11297201330000001</v>
      </c>
      <c r="U39" s="5">
        <v>0</v>
      </c>
      <c r="V39" s="4">
        <v>14.54991275345</v>
      </c>
      <c r="W39" s="5">
        <v>8.3658776030500004</v>
      </c>
      <c r="X39" s="4">
        <v>3.6783999999999997E-2</v>
      </c>
      <c r="Y39" s="4">
        <v>0</v>
      </c>
      <c r="Z39" s="4">
        <v>0</v>
      </c>
      <c r="AA39" s="4">
        <v>3.6783999999999997E-2</v>
      </c>
      <c r="AB39" s="5">
        <v>-6.8385701303999999</v>
      </c>
      <c r="AC39" s="5">
        <v>6.3163986649599995</v>
      </c>
      <c r="AD39" s="4">
        <v>1.2772392077500001</v>
      </c>
      <c r="AE39" s="5">
        <v>0</v>
      </c>
      <c r="AF39" s="4">
        <v>5.0391594572099994</v>
      </c>
      <c r="AG39" s="5">
        <v>-1.7626266731900007</v>
      </c>
      <c r="AH39" s="4">
        <v>2.0253809999999999</v>
      </c>
      <c r="AI39" s="4">
        <v>0</v>
      </c>
      <c r="AJ39" s="4">
        <v>0</v>
      </c>
      <c r="AK39" s="4">
        <v>2.0253809999999999</v>
      </c>
      <c r="AL39" s="5">
        <v>-6.8385701303999999</v>
      </c>
      <c r="AM39" s="5">
        <v>-25.97134973639</v>
      </c>
      <c r="AN39" s="4">
        <v>1.65420187227</v>
      </c>
      <c r="AO39" s="5">
        <v>0</v>
      </c>
      <c r="AP39" s="4">
        <v>-27.62555160866</v>
      </c>
      <c r="AQ39" s="5">
        <v>-32.438740739060002</v>
      </c>
      <c r="AR39" s="4">
        <v>2.7216999799999999</v>
      </c>
      <c r="AS39" s="4">
        <v>0</v>
      </c>
      <c r="AT39" s="4">
        <v>0</v>
      </c>
      <c r="AU39" s="4">
        <v>2.7216999799999999</v>
      </c>
      <c r="AV39" s="5">
        <v>-27.3542805216</v>
      </c>
      <c r="AW39" s="5">
        <v>7.6405617508200017</v>
      </c>
      <c r="AX39" s="4">
        <v>4.2485840468899996</v>
      </c>
      <c r="AY39" s="5">
        <v>0</v>
      </c>
      <c r="AZ39" s="5">
        <v>3.3919777039299994</v>
      </c>
      <c r="BA39" s="5">
        <v>-21.240602837670004</v>
      </c>
    </row>
    <row r="40" spans="1:53" ht="26.25" x14ac:dyDescent="0.25">
      <c r="A40" s="2" t="s">
        <v>183</v>
      </c>
      <c r="B40" s="12" t="s">
        <v>128</v>
      </c>
      <c r="C40" s="6" t="s">
        <v>12</v>
      </c>
      <c r="D40" s="4">
        <v>0</v>
      </c>
      <c r="E40" s="4">
        <v>0</v>
      </c>
      <c r="F40" s="4">
        <v>0</v>
      </c>
      <c r="G40" s="4">
        <v>0</v>
      </c>
      <c r="H40" s="5">
        <v>-0.5035600227</v>
      </c>
      <c r="I40" s="5">
        <v>7.5366804707999995</v>
      </c>
      <c r="J40" s="4">
        <v>-1.05462294</v>
      </c>
      <c r="K40" s="5">
        <v>0.465505</v>
      </c>
      <c r="L40" s="4">
        <v>9.0568084108000004</v>
      </c>
      <c r="M40" s="5">
        <v>8.5532483881000001</v>
      </c>
      <c r="N40" s="4">
        <v>0.33100000000000002</v>
      </c>
      <c r="O40" s="4">
        <v>0</v>
      </c>
      <c r="P40" s="4">
        <v>0</v>
      </c>
      <c r="Q40" s="4">
        <v>0.33100000000000002</v>
      </c>
      <c r="R40" s="5">
        <v>-0.5035600227</v>
      </c>
      <c r="S40" s="5">
        <v>5.2820485707999998</v>
      </c>
      <c r="T40" s="4">
        <v>-4.5301665999999994</v>
      </c>
      <c r="U40" s="5">
        <v>-9.5985010000000006</v>
      </c>
      <c r="V40" s="4">
        <v>0.21371417079999766</v>
      </c>
      <c r="W40" s="5">
        <v>4.1154148099997678E-2</v>
      </c>
      <c r="X40" s="4">
        <v>0.01</v>
      </c>
      <c r="Y40" s="4">
        <v>0</v>
      </c>
      <c r="Z40" s="4">
        <v>0</v>
      </c>
      <c r="AA40" s="4">
        <v>0.01</v>
      </c>
      <c r="AB40" s="5">
        <v>-0.5035600227</v>
      </c>
      <c r="AC40" s="5">
        <v>5.3208901807999993</v>
      </c>
      <c r="AD40" s="4">
        <v>0.57583119999999999</v>
      </c>
      <c r="AE40" s="5">
        <v>-0.273922</v>
      </c>
      <c r="AF40" s="4">
        <v>4.4711369807999999</v>
      </c>
      <c r="AG40" s="5">
        <v>3.9775769580999998</v>
      </c>
      <c r="AH40" s="4">
        <v>0</v>
      </c>
      <c r="AI40" s="4">
        <v>0</v>
      </c>
      <c r="AJ40" s="4">
        <v>0</v>
      </c>
      <c r="AK40" s="4">
        <v>0</v>
      </c>
      <c r="AL40" s="5">
        <v>-0.5035600227</v>
      </c>
      <c r="AM40" s="5">
        <v>13.330731270800001</v>
      </c>
      <c r="AN40" s="4">
        <v>-1.6635711999999998</v>
      </c>
      <c r="AO40" s="5">
        <v>0.53609700000000005</v>
      </c>
      <c r="AP40" s="4">
        <v>15.530399470800001</v>
      </c>
      <c r="AQ40" s="5">
        <v>15.0268394481</v>
      </c>
      <c r="AR40" s="4">
        <v>0.34100000000000003</v>
      </c>
      <c r="AS40" s="4">
        <v>0</v>
      </c>
      <c r="AT40" s="4">
        <v>0</v>
      </c>
      <c r="AU40" s="4">
        <v>0.34100000000000003</v>
      </c>
      <c r="AV40" s="5">
        <v>-2.0142400908</v>
      </c>
      <c r="AW40" s="5">
        <v>31.470350493200002</v>
      </c>
      <c r="AX40" s="4">
        <v>-6.6725295399999993</v>
      </c>
      <c r="AY40" s="5">
        <v>-8.8708210000000012</v>
      </c>
      <c r="AZ40" s="5">
        <v>29.272059033200001</v>
      </c>
      <c r="BA40" s="5">
        <v>27.598818942399998</v>
      </c>
    </row>
    <row r="41" spans="1:53" ht="39" x14ac:dyDescent="0.25">
      <c r="A41" s="2" t="s">
        <v>184</v>
      </c>
      <c r="B41" s="12" t="s">
        <v>57</v>
      </c>
      <c r="C41" s="6" t="s">
        <v>13</v>
      </c>
      <c r="D41" s="4">
        <v>0</v>
      </c>
      <c r="E41" s="4">
        <v>0</v>
      </c>
      <c r="F41" s="4">
        <v>0</v>
      </c>
      <c r="G41" s="4">
        <v>0</v>
      </c>
      <c r="H41" s="5">
        <v>-2.8333313400000001E-2</v>
      </c>
      <c r="I41" s="5">
        <v>7.2887019999999997E-2</v>
      </c>
      <c r="J41" s="4">
        <v>0</v>
      </c>
      <c r="K41" s="5">
        <v>0</v>
      </c>
      <c r="L41" s="4">
        <v>7.2887019999999997E-2</v>
      </c>
      <c r="M41" s="5">
        <v>4.4553706599999993E-2</v>
      </c>
      <c r="N41" s="4">
        <v>0</v>
      </c>
      <c r="O41" s="4">
        <v>0</v>
      </c>
      <c r="P41" s="4">
        <v>0</v>
      </c>
      <c r="Q41" s="4">
        <v>0</v>
      </c>
      <c r="R41" s="5">
        <v>-2.8333313400000001E-2</v>
      </c>
      <c r="S41" s="5">
        <v>7.3852000000000001E-2</v>
      </c>
      <c r="T41" s="4">
        <v>0</v>
      </c>
      <c r="U41" s="5">
        <v>0</v>
      </c>
      <c r="V41" s="4">
        <v>7.3852000000000001E-2</v>
      </c>
      <c r="W41" s="5">
        <v>4.5518686599999997E-2</v>
      </c>
      <c r="X41" s="4">
        <v>0</v>
      </c>
      <c r="Y41" s="4">
        <v>0</v>
      </c>
      <c r="Z41" s="4">
        <v>0</v>
      </c>
      <c r="AA41" s="4">
        <v>0</v>
      </c>
      <c r="AB41" s="5">
        <v>-2.8333313400000001E-2</v>
      </c>
      <c r="AC41" s="5">
        <v>6.6663E-2</v>
      </c>
      <c r="AD41" s="4">
        <v>0</v>
      </c>
      <c r="AE41" s="5">
        <v>0</v>
      </c>
      <c r="AF41" s="4">
        <v>6.6663E-2</v>
      </c>
      <c r="AG41" s="5">
        <v>3.8329686599999996E-2</v>
      </c>
      <c r="AH41" s="4">
        <v>0</v>
      </c>
      <c r="AI41" s="4">
        <v>0</v>
      </c>
      <c r="AJ41" s="4">
        <v>0</v>
      </c>
      <c r="AK41" s="4">
        <v>0</v>
      </c>
      <c r="AL41" s="5">
        <v>-2.8333313400000001E-2</v>
      </c>
      <c r="AM41" s="5">
        <v>-0.2561042</v>
      </c>
      <c r="AN41" s="4">
        <v>0</v>
      </c>
      <c r="AO41" s="5">
        <v>0</v>
      </c>
      <c r="AP41" s="4">
        <v>-0.2561042</v>
      </c>
      <c r="AQ41" s="5">
        <v>-0.28443751340000001</v>
      </c>
      <c r="AR41" s="4">
        <v>0</v>
      </c>
      <c r="AS41" s="4">
        <v>0</v>
      </c>
      <c r="AT41" s="4">
        <v>0</v>
      </c>
      <c r="AU41" s="4">
        <v>0</v>
      </c>
      <c r="AV41" s="5">
        <v>-0.1133332536</v>
      </c>
      <c r="AW41" s="5">
        <v>-4.2702180000000006E-2</v>
      </c>
      <c r="AX41" s="4">
        <v>0</v>
      </c>
      <c r="AY41" s="5">
        <v>0</v>
      </c>
      <c r="AZ41" s="5">
        <v>-4.2702180000000006E-2</v>
      </c>
      <c r="BA41" s="5">
        <v>-0.15603543360000002</v>
      </c>
    </row>
    <row r="42" spans="1:53" ht="26.25" x14ac:dyDescent="0.25">
      <c r="A42" s="2" t="s">
        <v>185</v>
      </c>
      <c r="B42" s="13" t="s">
        <v>115</v>
      </c>
      <c r="C42" s="3" t="s">
        <v>116</v>
      </c>
      <c r="D42" s="4">
        <v>0</v>
      </c>
      <c r="E42" s="4">
        <v>0</v>
      </c>
      <c r="F42" s="4">
        <v>0</v>
      </c>
      <c r="G42" s="4">
        <v>0</v>
      </c>
      <c r="H42" s="5">
        <v>0</v>
      </c>
      <c r="I42" s="5">
        <v>0</v>
      </c>
      <c r="J42" s="4">
        <v>0</v>
      </c>
      <c r="K42" s="5">
        <v>0</v>
      </c>
      <c r="L42" s="4">
        <v>0</v>
      </c>
      <c r="M42" s="5">
        <v>0</v>
      </c>
      <c r="N42" s="4">
        <v>0</v>
      </c>
      <c r="O42" s="4">
        <v>0</v>
      </c>
      <c r="P42" s="4">
        <v>0</v>
      </c>
      <c r="Q42" s="4">
        <v>0</v>
      </c>
      <c r="R42" s="5">
        <v>0</v>
      </c>
      <c r="S42" s="5">
        <v>0</v>
      </c>
      <c r="T42" s="4">
        <v>0</v>
      </c>
      <c r="U42" s="5">
        <v>0</v>
      </c>
      <c r="V42" s="4">
        <v>0</v>
      </c>
      <c r="W42" s="5">
        <v>0</v>
      </c>
      <c r="X42" s="4">
        <v>0</v>
      </c>
      <c r="Y42" s="4">
        <v>0</v>
      </c>
      <c r="Z42" s="4">
        <v>0</v>
      </c>
      <c r="AA42" s="4">
        <v>0</v>
      </c>
      <c r="AB42" s="5">
        <v>0</v>
      </c>
      <c r="AC42" s="5">
        <v>0</v>
      </c>
      <c r="AD42" s="4">
        <v>0</v>
      </c>
      <c r="AE42" s="5">
        <v>0</v>
      </c>
      <c r="AF42" s="4">
        <v>0</v>
      </c>
      <c r="AG42" s="5">
        <v>0</v>
      </c>
      <c r="AH42" s="4">
        <v>0</v>
      </c>
      <c r="AI42" s="4">
        <v>0</v>
      </c>
      <c r="AJ42" s="4">
        <v>0</v>
      </c>
      <c r="AK42" s="4">
        <v>0</v>
      </c>
      <c r="AL42" s="5">
        <v>0</v>
      </c>
      <c r="AM42" s="5">
        <v>0</v>
      </c>
      <c r="AN42" s="4">
        <v>0</v>
      </c>
      <c r="AO42" s="5">
        <v>0</v>
      </c>
      <c r="AP42" s="4">
        <v>0</v>
      </c>
      <c r="AQ42" s="5">
        <v>0</v>
      </c>
      <c r="AR42" s="4">
        <v>0</v>
      </c>
      <c r="AS42" s="4">
        <v>0</v>
      </c>
      <c r="AT42" s="4">
        <v>0</v>
      </c>
      <c r="AU42" s="4">
        <v>0</v>
      </c>
      <c r="AV42" s="5">
        <v>0</v>
      </c>
      <c r="AW42" s="5">
        <v>0</v>
      </c>
      <c r="AX42" s="4">
        <v>0</v>
      </c>
      <c r="AY42" s="5">
        <v>0</v>
      </c>
      <c r="AZ42" s="5">
        <v>0</v>
      </c>
      <c r="BA42" s="5">
        <v>0</v>
      </c>
    </row>
    <row r="43" spans="1:53" ht="26.25" x14ac:dyDescent="0.25">
      <c r="A43" s="2" t="s">
        <v>186</v>
      </c>
      <c r="B43" s="13" t="s">
        <v>117</v>
      </c>
      <c r="C43" s="3" t="s">
        <v>118</v>
      </c>
      <c r="D43" s="4">
        <v>0</v>
      </c>
      <c r="E43" s="4">
        <v>0</v>
      </c>
      <c r="F43" s="4">
        <v>0</v>
      </c>
      <c r="G43" s="4">
        <v>0</v>
      </c>
      <c r="H43" s="5">
        <v>-2.8333313400000001E-2</v>
      </c>
      <c r="I43" s="5">
        <v>7.2887019999999997E-2</v>
      </c>
      <c r="J43" s="4">
        <v>0</v>
      </c>
      <c r="K43" s="5">
        <v>0</v>
      </c>
      <c r="L43" s="4">
        <v>7.2887019999999997E-2</v>
      </c>
      <c r="M43" s="5">
        <v>4.4553706599999993E-2</v>
      </c>
      <c r="N43" s="4">
        <v>0</v>
      </c>
      <c r="O43" s="4">
        <v>0</v>
      </c>
      <c r="P43" s="4">
        <v>0</v>
      </c>
      <c r="Q43" s="4">
        <v>0</v>
      </c>
      <c r="R43" s="5">
        <v>-2.8333313400000001E-2</v>
      </c>
      <c r="S43" s="5">
        <v>7.3852000000000001E-2</v>
      </c>
      <c r="T43" s="4">
        <v>0</v>
      </c>
      <c r="U43" s="5">
        <v>0</v>
      </c>
      <c r="V43" s="4">
        <v>7.3852000000000001E-2</v>
      </c>
      <c r="W43" s="5">
        <v>4.5518686599999997E-2</v>
      </c>
      <c r="X43" s="4">
        <v>0</v>
      </c>
      <c r="Y43" s="4">
        <v>0</v>
      </c>
      <c r="Z43" s="4">
        <v>0</v>
      </c>
      <c r="AA43" s="4">
        <v>0</v>
      </c>
      <c r="AB43" s="5">
        <v>-2.8333313400000001E-2</v>
      </c>
      <c r="AC43" s="5">
        <v>6.6663E-2</v>
      </c>
      <c r="AD43" s="4">
        <v>0</v>
      </c>
      <c r="AE43" s="5">
        <v>0</v>
      </c>
      <c r="AF43" s="4">
        <v>6.6663E-2</v>
      </c>
      <c r="AG43" s="5">
        <v>3.8329686599999996E-2</v>
      </c>
      <c r="AH43" s="4">
        <v>0</v>
      </c>
      <c r="AI43" s="4">
        <v>0</v>
      </c>
      <c r="AJ43" s="4">
        <v>0</v>
      </c>
      <c r="AK43" s="4">
        <v>0</v>
      </c>
      <c r="AL43" s="5">
        <v>-2.8333313400000001E-2</v>
      </c>
      <c r="AM43" s="5">
        <v>-0.2561042</v>
      </c>
      <c r="AN43" s="4">
        <v>0</v>
      </c>
      <c r="AO43" s="5">
        <v>0</v>
      </c>
      <c r="AP43" s="4">
        <v>-0.2561042</v>
      </c>
      <c r="AQ43" s="5">
        <v>-0.28443751340000001</v>
      </c>
      <c r="AR43" s="4">
        <v>0</v>
      </c>
      <c r="AS43" s="4">
        <v>0</v>
      </c>
      <c r="AT43" s="4">
        <v>0</v>
      </c>
      <c r="AU43" s="4">
        <v>0</v>
      </c>
      <c r="AV43" s="5">
        <v>-0.1133332536</v>
      </c>
      <c r="AW43" s="5">
        <v>-4.2702180000000006E-2</v>
      </c>
      <c r="AX43" s="4">
        <v>0</v>
      </c>
      <c r="AY43" s="5">
        <v>0</v>
      </c>
      <c r="AZ43" s="5">
        <v>-4.2702180000000006E-2</v>
      </c>
      <c r="BA43" s="5">
        <v>-0.15603543360000002</v>
      </c>
    </row>
    <row r="44" spans="1:53" x14ac:dyDescent="0.25">
      <c r="A44" s="2" t="s">
        <v>187</v>
      </c>
      <c r="B44" s="12" t="s">
        <v>69</v>
      </c>
      <c r="C44" s="6" t="s">
        <v>14</v>
      </c>
      <c r="D44" s="4">
        <v>0.68662467390000004</v>
      </c>
      <c r="E44" s="4">
        <v>0</v>
      </c>
      <c r="F44" s="4">
        <v>0</v>
      </c>
      <c r="G44" s="4">
        <v>0.68662467390000004</v>
      </c>
      <c r="H44" s="5">
        <v>-0.89207640269999999</v>
      </c>
      <c r="I44" s="5">
        <v>2.4747202670999999</v>
      </c>
      <c r="J44" s="4">
        <v>11.29957258</v>
      </c>
      <c r="K44" s="5">
        <v>5.8435000000000001E-2</v>
      </c>
      <c r="L44" s="4">
        <v>-8.7664173128999998</v>
      </c>
      <c r="M44" s="5">
        <v>-8.9718690416999998</v>
      </c>
      <c r="N44" s="4">
        <v>1.3762771070000002</v>
      </c>
      <c r="O44" s="4">
        <v>0</v>
      </c>
      <c r="P44" s="4">
        <v>0</v>
      </c>
      <c r="Q44" s="4">
        <v>1.3762771070000002</v>
      </c>
      <c r="R44" s="5">
        <v>-0.89207640269999999</v>
      </c>
      <c r="S44" s="5">
        <v>1.4499201397399979</v>
      </c>
      <c r="T44" s="4">
        <v>2.15282792</v>
      </c>
      <c r="U44" s="5">
        <v>0.19467699999999999</v>
      </c>
      <c r="V44" s="4">
        <v>-0.50823078026000212</v>
      </c>
      <c r="W44" s="5">
        <v>-2.4030075960001951E-2</v>
      </c>
      <c r="X44" s="4">
        <v>-0.2202578519</v>
      </c>
      <c r="Y44" s="4">
        <v>0</v>
      </c>
      <c r="Z44" s="4">
        <v>0</v>
      </c>
      <c r="AA44" s="4">
        <v>-0.2202578519</v>
      </c>
      <c r="AB44" s="5">
        <v>-0.89207640269999999</v>
      </c>
      <c r="AC44" s="5">
        <v>11.530214496300001</v>
      </c>
      <c r="AD44" s="4">
        <v>3.8129484800000002</v>
      </c>
      <c r="AE44" s="5">
        <v>-0.107877</v>
      </c>
      <c r="AF44" s="4">
        <v>7.6093890163000006</v>
      </c>
      <c r="AG44" s="5">
        <v>6.4970547617000012</v>
      </c>
      <c r="AH44" s="4">
        <v>2.3417327217000001</v>
      </c>
      <c r="AI44" s="4">
        <v>0</v>
      </c>
      <c r="AJ44" s="4">
        <v>0</v>
      </c>
      <c r="AK44" s="4">
        <v>2.3417327217000001</v>
      </c>
      <c r="AL44" s="5">
        <v>-0.89207640269999999</v>
      </c>
      <c r="AM44" s="5">
        <v>15.1644589305</v>
      </c>
      <c r="AN44" s="4">
        <v>7.8640644199999992</v>
      </c>
      <c r="AO44" s="5">
        <v>8.7960999999999998E-2</v>
      </c>
      <c r="AP44" s="4">
        <v>7.3883555105000012</v>
      </c>
      <c r="AQ44" s="5">
        <v>8.838011829500001</v>
      </c>
      <c r="AR44" s="4">
        <v>4.1843766507000009</v>
      </c>
      <c r="AS44" s="4">
        <v>0</v>
      </c>
      <c r="AT44" s="4">
        <v>0</v>
      </c>
      <c r="AU44" s="4">
        <v>4.1843766507000009</v>
      </c>
      <c r="AV44" s="5">
        <v>-3.5683056108</v>
      </c>
      <c r="AW44" s="5">
        <v>30.61931383364</v>
      </c>
      <c r="AX44" s="4">
        <v>25.129413399999997</v>
      </c>
      <c r="AY44" s="5">
        <v>0.23319600000000001</v>
      </c>
      <c r="AZ44" s="5">
        <v>5.7230964336400003</v>
      </c>
      <c r="BA44" s="5">
        <v>6.3391674735399999</v>
      </c>
    </row>
    <row r="45" spans="1:53" x14ac:dyDescent="0.25">
      <c r="A45" s="2" t="s">
        <v>188</v>
      </c>
      <c r="B45" s="12" t="s">
        <v>55</v>
      </c>
      <c r="C45" s="6" t="s">
        <v>40</v>
      </c>
      <c r="D45" s="4">
        <v>9.1393970377000002</v>
      </c>
      <c r="E45" s="4">
        <v>0</v>
      </c>
      <c r="F45" s="4">
        <v>0</v>
      </c>
      <c r="G45" s="4">
        <v>9.1393970377000002</v>
      </c>
      <c r="H45" s="5">
        <v>-4.1702517294000003</v>
      </c>
      <c r="I45" s="5">
        <v>13.75729738175</v>
      </c>
      <c r="J45" s="4">
        <v>2.5080588393099998</v>
      </c>
      <c r="K45" s="5">
        <v>8.9341000000000004E-2</v>
      </c>
      <c r="L45" s="4">
        <v>11.33857954244</v>
      </c>
      <c r="M45" s="5">
        <v>16.307724850740001</v>
      </c>
      <c r="N45" s="4">
        <v>3.1074566824000001</v>
      </c>
      <c r="O45" s="4">
        <v>0</v>
      </c>
      <c r="P45" s="4">
        <v>0</v>
      </c>
      <c r="Q45" s="4">
        <v>3.1074566824000001</v>
      </c>
      <c r="R45" s="5">
        <v>-4.1702517294000003</v>
      </c>
      <c r="S45" s="5">
        <v>-2.5566954353</v>
      </c>
      <c r="T45" s="4">
        <v>-6.6696977648999995</v>
      </c>
      <c r="U45" s="5">
        <v>-3.0211329999999998</v>
      </c>
      <c r="V45" s="4">
        <v>1.0918693295999997</v>
      </c>
      <c r="W45" s="5">
        <v>2.9074282599999446E-2</v>
      </c>
      <c r="X45" s="4">
        <v>6.4799835553999996</v>
      </c>
      <c r="Y45" s="4">
        <v>0</v>
      </c>
      <c r="Z45" s="4">
        <v>0</v>
      </c>
      <c r="AA45" s="4">
        <v>6.4799835553999996</v>
      </c>
      <c r="AB45" s="5">
        <v>-4.1702517294000003</v>
      </c>
      <c r="AC45" s="5">
        <v>15.83149476781</v>
      </c>
      <c r="AD45" s="4">
        <v>2.6394172835100003</v>
      </c>
      <c r="AE45" s="5">
        <v>4.7566624500000003</v>
      </c>
      <c r="AF45" s="4">
        <v>17.948739934300001</v>
      </c>
      <c r="AG45" s="5">
        <v>20.258471760300001</v>
      </c>
      <c r="AH45" s="4">
        <v>-50.253317112799998</v>
      </c>
      <c r="AI45" s="4">
        <v>0</v>
      </c>
      <c r="AJ45" s="4">
        <v>0</v>
      </c>
      <c r="AK45" s="4">
        <v>-50.253317112799998</v>
      </c>
      <c r="AL45" s="5">
        <v>-4.1702517294000003</v>
      </c>
      <c r="AM45" s="5">
        <v>-18.099520704170001</v>
      </c>
      <c r="AN45" s="4">
        <v>-113.29784925137</v>
      </c>
      <c r="AO45" s="5">
        <v>-2.5954619999999995</v>
      </c>
      <c r="AP45" s="4">
        <v>92.602866547199994</v>
      </c>
      <c r="AQ45" s="5">
        <v>38.179297704999996</v>
      </c>
      <c r="AR45" s="4">
        <v>-31.526479837299998</v>
      </c>
      <c r="AS45" s="4">
        <v>0</v>
      </c>
      <c r="AT45" s="4">
        <v>0</v>
      </c>
      <c r="AU45" s="4">
        <v>-31.526479837299998</v>
      </c>
      <c r="AV45" s="5">
        <v>-16.681006917600001</v>
      </c>
      <c r="AW45" s="5">
        <v>8.9325760100899991</v>
      </c>
      <c r="AX45" s="4">
        <v>-114.82007089344999</v>
      </c>
      <c r="AY45" s="5">
        <v>-0.7705915499999989</v>
      </c>
      <c r="AZ45" s="5">
        <v>122.98205535353999</v>
      </c>
      <c r="BA45" s="5">
        <v>74.774568598640002</v>
      </c>
    </row>
    <row r="46" spans="1:53" ht="39" x14ac:dyDescent="0.25">
      <c r="A46" s="2" t="s">
        <v>189</v>
      </c>
      <c r="B46" s="12" t="s">
        <v>58</v>
      </c>
      <c r="C46" s="6" t="s">
        <v>15</v>
      </c>
      <c r="D46" s="4">
        <v>2.1342955633999998</v>
      </c>
      <c r="E46" s="4">
        <v>0</v>
      </c>
      <c r="F46" s="4">
        <v>0</v>
      </c>
      <c r="G46" s="4">
        <v>2.1342955633999998</v>
      </c>
      <c r="H46" s="5">
        <v>0.76490307599999996</v>
      </c>
      <c r="I46" s="5">
        <v>0.56479157350999998</v>
      </c>
      <c r="J46" s="4">
        <v>1.70527238</v>
      </c>
      <c r="K46" s="5">
        <v>-0.116455</v>
      </c>
      <c r="L46" s="4">
        <v>-1.25693580649</v>
      </c>
      <c r="M46" s="5">
        <v>1.6422628329099997</v>
      </c>
      <c r="N46" s="4">
        <v>3.2171421963000002</v>
      </c>
      <c r="O46" s="4">
        <v>0</v>
      </c>
      <c r="P46" s="4">
        <v>0</v>
      </c>
      <c r="Q46" s="4">
        <v>3.2171421963000002</v>
      </c>
      <c r="R46" s="5">
        <v>0.76490307599999996</v>
      </c>
      <c r="S46" s="5">
        <v>6.5023926416099993</v>
      </c>
      <c r="T46" s="4">
        <v>2.8737184199999999</v>
      </c>
      <c r="U46" s="5">
        <v>-2.0065339999999998</v>
      </c>
      <c r="V46" s="4">
        <v>1.6221402216099996</v>
      </c>
      <c r="W46" s="5">
        <v>5.6041854939100002</v>
      </c>
      <c r="X46" s="4">
        <v>4.0234163999000003</v>
      </c>
      <c r="Y46" s="4">
        <v>0</v>
      </c>
      <c r="Z46" s="4">
        <v>0</v>
      </c>
      <c r="AA46" s="4">
        <v>4.0234163999000003</v>
      </c>
      <c r="AB46" s="5">
        <v>0.76490307599999996</v>
      </c>
      <c r="AC46" s="5">
        <v>2.77811730171</v>
      </c>
      <c r="AD46" s="4">
        <v>3.1704660499999999</v>
      </c>
      <c r="AE46" s="5">
        <v>4.6289074499999998</v>
      </c>
      <c r="AF46" s="4">
        <v>4.2365587017099999</v>
      </c>
      <c r="AG46" s="5">
        <v>9.0248781776099989</v>
      </c>
      <c r="AH46" s="4">
        <v>3.4550610544000002</v>
      </c>
      <c r="AI46" s="4">
        <v>0</v>
      </c>
      <c r="AJ46" s="4">
        <v>0</v>
      </c>
      <c r="AK46" s="4">
        <v>3.4550610544000002</v>
      </c>
      <c r="AL46" s="5">
        <v>0.76490307599999996</v>
      </c>
      <c r="AM46" s="5">
        <v>1.9490930111799996</v>
      </c>
      <c r="AN46" s="4">
        <v>1.3576071431900001</v>
      </c>
      <c r="AO46" s="5">
        <v>-1.511789</v>
      </c>
      <c r="AP46" s="4">
        <v>-0.92030313201000058</v>
      </c>
      <c r="AQ46" s="5">
        <v>3.2996609983899994</v>
      </c>
      <c r="AR46" s="4">
        <v>12.829915214</v>
      </c>
      <c r="AS46" s="4">
        <v>0</v>
      </c>
      <c r="AT46" s="4">
        <v>0</v>
      </c>
      <c r="AU46" s="4">
        <v>12.829915214</v>
      </c>
      <c r="AV46" s="5">
        <v>3.0596123039999998</v>
      </c>
      <c r="AW46" s="5">
        <v>11.794394528009999</v>
      </c>
      <c r="AX46" s="4">
        <v>9.1070639931899997</v>
      </c>
      <c r="AY46" s="5">
        <v>0.99412944999999975</v>
      </c>
      <c r="AZ46" s="5">
        <v>3.6814599848199991</v>
      </c>
      <c r="BA46" s="5">
        <v>19.57098750282</v>
      </c>
    </row>
    <row r="47" spans="1:53" ht="26.25" x14ac:dyDescent="0.25">
      <c r="A47" s="2" t="s">
        <v>190</v>
      </c>
      <c r="B47" s="13" t="s">
        <v>119</v>
      </c>
      <c r="C47" s="3" t="s">
        <v>121</v>
      </c>
      <c r="D47" s="4">
        <v>2.77074756E-2</v>
      </c>
      <c r="E47" s="4">
        <v>0</v>
      </c>
      <c r="F47" s="4">
        <v>0</v>
      </c>
      <c r="G47" s="4">
        <v>2.77074756E-2</v>
      </c>
      <c r="H47" s="5">
        <v>-0.74270251710000001</v>
      </c>
      <c r="I47" s="5">
        <v>0.74518181803000005</v>
      </c>
      <c r="J47" s="4">
        <v>-1.8908999999999999E-4</v>
      </c>
      <c r="K47" s="5">
        <v>6.3405000000000003E-2</v>
      </c>
      <c r="L47" s="4">
        <v>0.8087759080300001</v>
      </c>
      <c r="M47" s="5">
        <v>9.3780866530000062E-2</v>
      </c>
      <c r="N47" s="4">
        <v>-0.59477152440000003</v>
      </c>
      <c r="O47" s="4">
        <v>0</v>
      </c>
      <c r="P47" s="4">
        <v>0</v>
      </c>
      <c r="Q47" s="4">
        <v>-0.59477152440000003</v>
      </c>
      <c r="R47" s="5">
        <v>-0.74270251710000001</v>
      </c>
      <c r="S47" s="5">
        <v>-0.70516468399999999</v>
      </c>
      <c r="T47" s="4">
        <v>3.888432E-2</v>
      </c>
      <c r="U47" s="5">
        <v>2.6463E-2</v>
      </c>
      <c r="V47" s="4">
        <v>-0.71758600399999994</v>
      </c>
      <c r="W47" s="5">
        <v>-2.0550600455000003</v>
      </c>
      <c r="X47" s="4">
        <v>-2.2925243999999999E-3</v>
      </c>
      <c r="Y47" s="4">
        <v>0</v>
      </c>
      <c r="Z47" s="4">
        <v>0</v>
      </c>
      <c r="AA47" s="4">
        <v>-2.2925243999999999E-3</v>
      </c>
      <c r="AB47" s="5">
        <v>-0.74270251710000001</v>
      </c>
      <c r="AC47" s="5">
        <v>9.9616745729999984E-2</v>
      </c>
      <c r="AD47" s="4">
        <v>-1.812182E-2</v>
      </c>
      <c r="AE47" s="5">
        <v>2.7401999999999999E-2</v>
      </c>
      <c r="AF47" s="4">
        <v>0.14514056572999998</v>
      </c>
      <c r="AG47" s="5">
        <v>-0.59985447577000006</v>
      </c>
      <c r="AH47" s="4">
        <v>-9.9152440000000006E-4</v>
      </c>
      <c r="AI47" s="4">
        <v>0</v>
      </c>
      <c r="AJ47" s="4">
        <v>0</v>
      </c>
      <c r="AK47" s="4">
        <v>-9.9152440000000006E-4</v>
      </c>
      <c r="AL47" s="5">
        <v>-0.74270251710000001</v>
      </c>
      <c r="AM47" s="5">
        <v>5.4778022439999963E-2</v>
      </c>
      <c r="AN47" s="4">
        <v>0.37546088</v>
      </c>
      <c r="AO47" s="5">
        <v>-4.3682359999999996</v>
      </c>
      <c r="AP47" s="4">
        <v>-4.6889188575599992</v>
      </c>
      <c r="AQ47" s="5">
        <v>-5.4326128990599996</v>
      </c>
      <c r="AR47" s="4">
        <v>-0.57034809760000016</v>
      </c>
      <c r="AS47" s="4">
        <v>0</v>
      </c>
      <c r="AT47" s="4">
        <v>0</v>
      </c>
      <c r="AU47" s="4">
        <v>-0.57034809760000016</v>
      </c>
      <c r="AV47" s="5">
        <v>-2.9708100684000001</v>
      </c>
      <c r="AW47" s="5">
        <v>0.19441190220000001</v>
      </c>
      <c r="AX47" s="4">
        <v>0.39603429000000001</v>
      </c>
      <c r="AY47" s="5">
        <v>-4.2509659999999991</v>
      </c>
      <c r="AZ47" s="5">
        <v>-4.4525883877999988</v>
      </c>
      <c r="BA47" s="5">
        <v>-7.9937465537999994</v>
      </c>
    </row>
    <row r="48" spans="1:53" ht="26.25" x14ac:dyDescent="0.25">
      <c r="A48" s="2" t="s">
        <v>191</v>
      </c>
      <c r="B48" s="13" t="s">
        <v>120</v>
      </c>
      <c r="C48" s="3" t="s">
        <v>122</v>
      </c>
      <c r="D48" s="4">
        <v>1.9356149062000001</v>
      </c>
      <c r="E48" s="4">
        <v>0</v>
      </c>
      <c r="F48" s="4">
        <v>0</v>
      </c>
      <c r="G48" s="4">
        <v>1.9356149062000001</v>
      </c>
      <c r="H48" s="5">
        <v>1.3704765024000001</v>
      </c>
      <c r="I48" s="5">
        <v>2.10820629524</v>
      </c>
      <c r="J48" s="4">
        <v>1.4013314800000001</v>
      </c>
      <c r="K48" s="5">
        <v>-0.14985999999999999</v>
      </c>
      <c r="L48" s="4">
        <v>0.55701481523999996</v>
      </c>
      <c r="M48" s="5">
        <v>3.8631062238400005</v>
      </c>
      <c r="N48" s="4">
        <v>2.1143755391000001</v>
      </c>
      <c r="O48" s="4">
        <v>0</v>
      </c>
      <c r="P48" s="4">
        <v>0</v>
      </c>
      <c r="Q48" s="4">
        <v>2.1143755391000001</v>
      </c>
      <c r="R48" s="5">
        <v>1.3704765024000001</v>
      </c>
      <c r="S48" s="5">
        <v>4.4131605523699999</v>
      </c>
      <c r="T48" s="4">
        <v>2.1516268899999997</v>
      </c>
      <c r="U48" s="5">
        <v>-1.862997</v>
      </c>
      <c r="V48" s="4">
        <v>0.39853666237000018</v>
      </c>
      <c r="W48" s="5">
        <v>3.8833887038700001</v>
      </c>
      <c r="X48" s="4">
        <v>3.1917857427</v>
      </c>
      <c r="Y48" s="4">
        <v>0</v>
      </c>
      <c r="Z48" s="4">
        <v>0</v>
      </c>
      <c r="AA48" s="4">
        <v>3.1917857427</v>
      </c>
      <c r="AB48" s="5">
        <v>1.3704765024000001</v>
      </c>
      <c r="AC48" s="5">
        <v>3.8917990587399998</v>
      </c>
      <c r="AD48" s="4">
        <v>2.93455574</v>
      </c>
      <c r="AE48" s="5">
        <v>4.4004084499999996</v>
      </c>
      <c r="AF48" s="4">
        <v>5.3576517687399994</v>
      </c>
      <c r="AG48" s="5">
        <v>9.9199140138399997</v>
      </c>
      <c r="AH48" s="4">
        <v>2.4325553971999998</v>
      </c>
      <c r="AI48" s="4">
        <v>0</v>
      </c>
      <c r="AJ48" s="4">
        <v>0</v>
      </c>
      <c r="AK48" s="4">
        <v>2.4325553971999998</v>
      </c>
      <c r="AL48" s="5">
        <v>1.3704765024000001</v>
      </c>
      <c r="AM48" s="5">
        <v>0.93740865316000033</v>
      </c>
      <c r="AN48" s="4">
        <v>1.1046896831899997</v>
      </c>
      <c r="AO48" s="5">
        <v>2.8033239999999999</v>
      </c>
      <c r="AP48" s="4">
        <v>2.6360429699700005</v>
      </c>
      <c r="AQ48" s="5">
        <v>6.4390748695699997</v>
      </c>
      <c r="AR48" s="4">
        <v>9.6743315852000009</v>
      </c>
      <c r="AS48" s="4">
        <v>0</v>
      </c>
      <c r="AT48" s="4">
        <v>0</v>
      </c>
      <c r="AU48" s="4">
        <v>9.6743315852000009</v>
      </c>
      <c r="AV48" s="5">
        <v>5.4819060096000003</v>
      </c>
      <c r="AW48" s="5">
        <v>11.350574559510001</v>
      </c>
      <c r="AX48" s="4">
        <v>7.5922037931899986</v>
      </c>
      <c r="AY48" s="5">
        <v>5.1908754500000001</v>
      </c>
      <c r="AZ48" s="5">
        <v>8.9492462163200006</v>
      </c>
      <c r="BA48" s="5">
        <v>24.105483811119999</v>
      </c>
    </row>
    <row r="49" spans="1:53" ht="26.25" x14ac:dyDescent="0.25">
      <c r="A49" s="2" t="s">
        <v>192</v>
      </c>
      <c r="B49" s="13" t="s">
        <v>129</v>
      </c>
      <c r="C49" s="3" t="s">
        <v>123</v>
      </c>
      <c r="D49" s="4">
        <v>0.1709731816</v>
      </c>
      <c r="E49" s="4">
        <v>0</v>
      </c>
      <c r="F49" s="4">
        <v>0</v>
      </c>
      <c r="G49" s="4">
        <v>0.1709731816</v>
      </c>
      <c r="H49" s="5">
        <v>0.13712909070000001</v>
      </c>
      <c r="I49" s="5">
        <v>-2.2885965397599999</v>
      </c>
      <c r="J49" s="4">
        <v>0.30412998999999996</v>
      </c>
      <c r="K49" s="5">
        <v>-0.03</v>
      </c>
      <c r="L49" s="4">
        <v>-2.6227265297599995</v>
      </c>
      <c r="M49" s="5">
        <v>-2.3146242574599993</v>
      </c>
      <c r="N49" s="4">
        <v>1.6975381815999999</v>
      </c>
      <c r="O49" s="4">
        <v>0</v>
      </c>
      <c r="P49" s="4">
        <v>0</v>
      </c>
      <c r="Q49" s="4">
        <v>1.6975381815999999</v>
      </c>
      <c r="R49" s="5">
        <v>0.13712909070000001</v>
      </c>
      <c r="S49" s="5">
        <v>2.7943967732399999</v>
      </c>
      <c r="T49" s="4">
        <v>0.68320721000000006</v>
      </c>
      <c r="U49" s="5">
        <v>-0.17</v>
      </c>
      <c r="V49" s="4">
        <v>1.94118956324</v>
      </c>
      <c r="W49" s="5">
        <v>3.77585683554</v>
      </c>
      <c r="X49" s="4">
        <v>0.83392318160000001</v>
      </c>
      <c r="Y49" s="4">
        <v>0</v>
      </c>
      <c r="Z49" s="4">
        <v>0</v>
      </c>
      <c r="AA49" s="4">
        <v>0.83392318160000001</v>
      </c>
      <c r="AB49" s="5">
        <v>0.13712909070000001</v>
      </c>
      <c r="AC49" s="5">
        <v>-1.2132985027599998</v>
      </c>
      <c r="AD49" s="4">
        <v>0.25403213000000002</v>
      </c>
      <c r="AE49" s="5">
        <v>0.201097</v>
      </c>
      <c r="AF49" s="4">
        <v>-1.2662336327599999</v>
      </c>
      <c r="AG49" s="5">
        <v>-0.29518136045999988</v>
      </c>
      <c r="AH49" s="4">
        <v>1.0234971816</v>
      </c>
      <c r="AI49" s="4">
        <v>0</v>
      </c>
      <c r="AJ49" s="4">
        <v>0</v>
      </c>
      <c r="AK49" s="4">
        <v>1.0234971816</v>
      </c>
      <c r="AL49" s="5">
        <v>0.13712909070000001</v>
      </c>
      <c r="AM49" s="5">
        <v>0.95690633558000004</v>
      </c>
      <c r="AN49" s="4">
        <v>-0.12254342000000001</v>
      </c>
      <c r="AO49" s="5">
        <v>5.3122999999999997E-2</v>
      </c>
      <c r="AP49" s="4">
        <v>1.13257275558</v>
      </c>
      <c r="AQ49" s="5">
        <v>2.2931990278800001</v>
      </c>
      <c r="AR49" s="4">
        <v>3.7259317263999998</v>
      </c>
      <c r="AS49" s="4">
        <v>0</v>
      </c>
      <c r="AT49" s="4">
        <v>0</v>
      </c>
      <c r="AU49" s="4">
        <v>3.7259317263999998</v>
      </c>
      <c r="AV49" s="5">
        <v>0.54851636280000005</v>
      </c>
      <c r="AW49" s="5">
        <v>0.24940806630000023</v>
      </c>
      <c r="AX49" s="4">
        <v>1.11882591</v>
      </c>
      <c r="AY49" s="5">
        <v>5.4219999999999983E-2</v>
      </c>
      <c r="AZ49" s="5">
        <v>-0.81519784369999937</v>
      </c>
      <c r="BA49" s="5">
        <v>3.4592502455000007</v>
      </c>
    </row>
    <row r="50" spans="1:53" x14ac:dyDescent="0.25">
      <c r="A50" s="2" t="s">
        <v>193</v>
      </c>
      <c r="B50" s="12" t="s">
        <v>59</v>
      </c>
      <c r="C50" s="6" t="s">
        <v>17</v>
      </c>
      <c r="D50" s="4">
        <v>0.1086283443</v>
      </c>
      <c r="E50" s="4">
        <v>0</v>
      </c>
      <c r="F50" s="4">
        <v>0</v>
      </c>
      <c r="G50" s="4">
        <v>0.1086283443</v>
      </c>
      <c r="H50" s="5">
        <v>-1.2336884853000001</v>
      </c>
      <c r="I50" s="5">
        <v>0.15674383762999999</v>
      </c>
      <c r="J50" s="4">
        <v>-0.24411188702</v>
      </c>
      <c r="K50" s="5">
        <v>-1.6200000000000001E-4</v>
      </c>
      <c r="L50" s="4">
        <v>0.40069372464999997</v>
      </c>
      <c r="M50" s="5">
        <v>-0.7243664163500001</v>
      </c>
      <c r="N50" s="4">
        <v>5.3878000000000002E-2</v>
      </c>
      <c r="O50" s="4">
        <v>0</v>
      </c>
      <c r="P50" s="4">
        <v>0</v>
      </c>
      <c r="Q50" s="4">
        <v>5.3878000000000002E-2</v>
      </c>
      <c r="R50" s="5">
        <v>-1.2336884853000001</v>
      </c>
      <c r="S50" s="5">
        <v>4.0664356123200003</v>
      </c>
      <c r="T50" s="4">
        <v>0.60585148147000001</v>
      </c>
      <c r="U50" s="5">
        <v>1.63E-4</v>
      </c>
      <c r="V50" s="4">
        <v>3.4607471308500002</v>
      </c>
      <c r="W50" s="5">
        <v>2.2809366455500002</v>
      </c>
      <c r="X50" s="4">
        <v>-7.8733990999999993E-3</v>
      </c>
      <c r="Y50" s="4">
        <v>0</v>
      </c>
      <c r="Z50" s="4">
        <v>0</v>
      </c>
      <c r="AA50" s="4">
        <v>-7.8733990999999993E-3</v>
      </c>
      <c r="AB50" s="5">
        <v>-1.2336884853000001</v>
      </c>
      <c r="AC50" s="5">
        <v>-0.35141702819999998</v>
      </c>
      <c r="AD50" s="4">
        <v>-0.22049828606000002</v>
      </c>
      <c r="AE50" s="5">
        <v>-1.5799999999999999E-4</v>
      </c>
      <c r="AF50" s="4">
        <v>-0.13107674213999995</v>
      </c>
      <c r="AG50" s="5">
        <v>-1.3726386265399999</v>
      </c>
      <c r="AH50" s="4">
        <v>-8.2450921699999999E-2</v>
      </c>
      <c r="AI50" s="4">
        <v>0</v>
      </c>
      <c r="AJ50" s="4">
        <v>0</v>
      </c>
      <c r="AK50" s="4">
        <v>-8.2450921699999999E-2</v>
      </c>
      <c r="AL50" s="5">
        <v>-1.2336884853000001</v>
      </c>
      <c r="AM50" s="5">
        <v>0.9107325008299999</v>
      </c>
      <c r="AN50" s="4">
        <v>-0.90294299456000005</v>
      </c>
      <c r="AO50" s="5">
        <v>1.5799999999999999E-4</v>
      </c>
      <c r="AP50" s="4">
        <v>1.8138334953900002</v>
      </c>
      <c r="AQ50" s="5">
        <v>0.49769408839000007</v>
      </c>
      <c r="AR50" s="4">
        <v>7.2182023499999984E-2</v>
      </c>
      <c r="AS50" s="4">
        <v>0</v>
      </c>
      <c r="AT50" s="4">
        <v>0</v>
      </c>
      <c r="AU50" s="4">
        <v>7.2182023499999984E-2</v>
      </c>
      <c r="AV50" s="5">
        <v>-4.9347539412000003</v>
      </c>
      <c r="AW50" s="5">
        <v>4.7824949225799998</v>
      </c>
      <c r="AX50" s="4">
        <v>-0.76170168617</v>
      </c>
      <c r="AY50" s="5">
        <v>9.999999999999972E-7</v>
      </c>
      <c r="AZ50" s="5">
        <v>5.5441976087500002</v>
      </c>
      <c r="BA50" s="5">
        <v>0.68162569105000026</v>
      </c>
    </row>
    <row r="51" spans="1:53" x14ac:dyDescent="0.25">
      <c r="A51" s="2" t="s">
        <v>194</v>
      </c>
      <c r="B51" s="13" t="s">
        <v>51</v>
      </c>
      <c r="C51" s="3" t="s">
        <v>16</v>
      </c>
      <c r="D51" s="4">
        <v>0.1056283443</v>
      </c>
      <c r="E51" s="4">
        <v>0</v>
      </c>
      <c r="F51" s="4">
        <v>0</v>
      </c>
      <c r="G51" s="4">
        <v>0.1056283443</v>
      </c>
      <c r="H51" s="5">
        <v>-1.2237366920999999</v>
      </c>
      <c r="I51" s="5">
        <v>0.13284845633</v>
      </c>
      <c r="J51" s="4">
        <v>-0.24411188702</v>
      </c>
      <c r="K51" s="5">
        <v>-1.6200000000000001E-4</v>
      </c>
      <c r="L51" s="4">
        <v>0.37679834335000001</v>
      </c>
      <c r="M51" s="5">
        <v>-0.74131000445000006</v>
      </c>
      <c r="N51" s="4">
        <v>5.3878000000000002E-2</v>
      </c>
      <c r="O51" s="4">
        <v>0</v>
      </c>
      <c r="P51" s="4">
        <v>0</v>
      </c>
      <c r="Q51" s="4">
        <v>5.3878000000000002E-2</v>
      </c>
      <c r="R51" s="5">
        <v>-1.2237366920999999</v>
      </c>
      <c r="S51" s="5">
        <v>4.0425402310200003</v>
      </c>
      <c r="T51" s="4">
        <v>-9.6882518529999961E-2</v>
      </c>
      <c r="U51" s="5">
        <v>1.63E-4</v>
      </c>
      <c r="V51" s="4">
        <v>4.1395857495500001</v>
      </c>
      <c r="W51" s="5">
        <v>2.9697270574500001</v>
      </c>
      <c r="X51" s="4">
        <v>-7.8733990999999993E-3</v>
      </c>
      <c r="Y51" s="4">
        <v>0</v>
      </c>
      <c r="Z51" s="4">
        <v>0</v>
      </c>
      <c r="AA51" s="4">
        <v>-7.8733990999999993E-3</v>
      </c>
      <c r="AB51" s="5">
        <v>-1.2237366920999999</v>
      </c>
      <c r="AC51" s="5">
        <v>-0.27972655950000003</v>
      </c>
      <c r="AD51" s="4">
        <v>3.5344713940000001E-2</v>
      </c>
      <c r="AE51" s="5">
        <v>-1.5799999999999999E-4</v>
      </c>
      <c r="AF51" s="4">
        <v>-0.31522927344000001</v>
      </c>
      <c r="AG51" s="5">
        <v>-1.5468393646399998</v>
      </c>
      <c r="AH51" s="4">
        <v>-8.2450921699999999E-2</v>
      </c>
      <c r="AI51" s="4">
        <v>0</v>
      </c>
      <c r="AJ51" s="4">
        <v>0</v>
      </c>
      <c r="AK51" s="4">
        <v>-8.2450921699999999E-2</v>
      </c>
      <c r="AL51" s="5">
        <v>-1.2237366920999999</v>
      </c>
      <c r="AM51" s="5">
        <v>0.88683711952999988</v>
      </c>
      <c r="AN51" s="4">
        <v>-0.58810099455999998</v>
      </c>
      <c r="AO51" s="5">
        <v>1.5799999999999999E-4</v>
      </c>
      <c r="AP51" s="4">
        <v>1.4750961140900001</v>
      </c>
      <c r="AQ51" s="5">
        <v>0.16890850029000015</v>
      </c>
      <c r="AR51" s="4">
        <v>6.9182023499999981E-2</v>
      </c>
      <c r="AS51" s="4">
        <v>0</v>
      </c>
      <c r="AT51" s="4">
        <v>0</v>
      </c>
      <c r="AU51" s="4">
        <v>6.9182023499999981E-2</v>
      </c>
      <c r="AV51" s="5">
        <v>-4.8949467683999996</v>
      </c>
      <c r="AW51" s="5">
        <v>4.7824992473799997</v>
      </c>
      <c r="AX51" s="4">
        <v>-0.89375068616999997</v>
      </c>
      <c r="AY51" s="5">
        <v>9.999999999999972E-7</v>
      </c>
      <c r="AZ51" s="5">
        <v>5.6762509335500004</v>
      </c>
      <c r="BA51" s="5">
        <v>0.85048618865000059</v>
      </c>
    </row>
    <row r="52" spans="1:53" ht="26.25" x14ac:dyDescent="0.25">
      <c r="A52" s="2" t="s">
        <v>195</v>
      </c>
      <c r="B52" s="13" t="s">
        <v>130</v>
      </c>
      <c r="C52" s="3" t="s">
        <v>91</v>
      </c>
      <c r="D52" s="4">
        <v>0.10062834430000001</v>
      </c>
      <c r="E52" s="4">
        <v>0</v>
      </c>
      <c r="F52" s="4">
        <v>0</v>
      </c>
      <c r="G52" s="4">
        <v>0.10062834430000001</v>
      </c>
      <c r="H52" s="5">
        <v>9.8796829799999999E-2</v>
      </c>
      <c r="I52" s="5">
        <v>1.8959996100000001E-2</v>
      </c>
      <c r="J52" s="4">
        <v>-0.29199089</v>
      </c>
      <c r="K52" s="5">
        <v>0</v>
      </c>
      <c r="L52" s="4">
        <v>0.31095088609999999</v>
      </c>
      <c r="M52" s="5">
        <v>0.51037606020000004</v>
      </c>
      <c r="N52" s="4">
        <v>5.3878000000000002E-2</v>
      </c>
      <c r="O52" s="4">
        <v>0</v>
      </c>
      <c r="P52" s="4">
        <v>0</v>
      </c>
      <c r="Q52" s="4">
        <v>5.3878000000000002E-2</v>
      </c>
      <c r="R52" s="5">
        <v>9.8796829799999999E-2</v>
      </c>
      <c r="S52" s="5">
        <v>0.36298977609999999</v>
      </c>
      <c r="T52" s="4">
        <v>-9.1764510000000021E-2</v>
      </c>
      <c r="U52" s="5">
        <v>0</v>
      </c>
      <c r="V52" s="4">
        <v>0.45475428610000002</v>
      </c>
      <c r="W52" s="5">
        <v>0.60742911590000004</v>
      </c>
      <c r="X52" s="4">
        <v>-1.28733991E-2</v>
      </c>
      <c r="Y52" s="4">
        <v>0</v>
      </c>
      <c r="Z52" s="4">
        <v>0</v>
      </c>
      <c r="AA52" s="4">
        <v>-1.28733991E-2</v>
      </c>
      <c r="AB52" s="5">
        <v>9.8796829799999999E-2</v>
      </c>
      <c r="AC52" s="5">
        <v>-0.26439061390000002</v>
      </c>
      <c r="AD52" s="4">
        <v>2.823E-3</v>
      </c>
      <c r="AE52" s="5">
        <v>0</v>
      </c>
      <c r="AF52" s="4">
        <v>-0.26721361390000004</v>
      </c>
      <c r="AG52" s="5">
        <v>-0.18129018320000004</v>
      </c>
      <c r="AH52" s="4">
        <v>-8.2450921699999999E-2</v>
      </c>
      <c r="AI52" s="4">
        <v>0</v>
      </c>
      <c r="AJ52" s="4">
        <v>0</v>
      </c>
      <c r="AK52" s="4">
        <v>-8.2450921699999999E-2</v>
      </c>
      <c r="AL52" s="5">
        <v>9.8796829799999999E-2</v>
      </c>
      <c r="AM52" s="5">
        <v>0.34495465609999998</v>
      </c>
      <c r="AN52" s="4">
        <v>-0.50531099999999995</v>
      </c>
      <c r="AO52" s="5">
        <v>0</v>
      </c>
      <c r="AP52" s="4">
        <v>0.85026565609999993</v>
      </c>
      <c r="AQ52" s="5">
        <v>0.86661156419999996</v>
      </c>
      <c r="AR52" s="4">
        <v>5.9182023500000028E-2</v>
      </c>
      <c r="AS52" s="4">
        <v>0</v>
      </c>
      <c r="AT52" s="4">
        <v>0</v>
      </c>
      <c r="AU52" s="4">
        <v>5.9182023500000028E-2</v>
      </c>
      <c r="AV52" s="5">
        <v>0.3951873192</v>
      </c>
      <c r="AW52" s="5">
        <v>0.46251381439999995</v>
      </c>
      <c r="AX52" s="4">
        <v>-0.8862433999999999</v>
      </c>
      <c r="AY52" s="5">
        <v>0</v>
      </c>
      <c r="AZ52" s="5">
        <v>1.3487572144</v>
      </c>
      <c r="BA52" s="5">
        <v>1.8031265571000001</v>
      </c>
    </row>
    <row r="53" spans="1:53" x14ac:dyDescent="0.25">
      <c r="A53" s="2" t="s">
        <v>196</v>
      </c>
      <c r="B53" s="13" t="s">
        <v>244</v>
      </c>
      <c r="C53" s="3" t="s">
        <v>246</v>
      </c>
      <c r="D53" s="4">
        <v>0</v>
      </c>
      <c r="E53" s="4">
        <v>0</v>
      </c>
      <c r="F53" s="4">
        <v>0</v>
      </c>
      <c r="G53" s="4">
        <v>0</v>
      </c>
      <c r="H53" s="5">
        <v>0</v>
      </c>
      <c r="I53" s="5">
        <v>0</v>
      </c>
      <c r="J53" s="4">
        <v>0</v>
      </c>
      <c r="K53" s="5">
        <v>0</v>
      </c>
      <c r="L53" s="4">
        <v>0</v>
      </c>
      <c r="M53" s="5">
        <v>0</v>
      </c>
      <c r="N53" s="4">
        <v>0</v>
      </c>
      <c r="O53" s="4">
        <v>0</v>
      </c>
      <c r="P53" s="4">
        <v>0</v>
      </c>
      <c r="Q53" s="4">
        <v>0</v>
      </c>
      <c r="R53" s="5">
        <v>0</v>
      </c>
      <c r="S53" s="5">
        <v>0</v>
      </c>
      <c r="T53" s="4">
        <v>0</v>
      </c>
      <c r="U53" s="5">
        <v>0</v>
      </c>
      <c r="V53" s="4">
        <v>0</v>
      </c>
      <c r="W53" s="5">
        <v>0</v>
      </c>
      <c r="X53" s="4">
        <v>0</v>
      </c>
      <c r="Y53" s="4">
        <v>0</v>
      </c>
      <c r="Z53" s="4">
        <v>0</v>
      </c>
      <c r="AA53" s="4">
        <v>0</v>
      </c>
      <c r="AB53" s="5">
        <v>0</v>
      </c>
      <c r="AC53" s="5">
        <v>0</v>
      </c>
      <c r="AD53" s="4">
        <v>0</v>
      </c>
      <c r="AE53" s="5">
        <v>0</v>
      </c>
      <c r="AF53" s="4">
        <v>0</v>
      </c>
      <c r="AG53" s="5">
        <v>0</v>
      </c>
      <c r="AH53" s="4">
        <v>0</v>
      </c>
      <c r="AI53" s="4">
        <v>0</v>
      </c>
      <c r="AJ53" s="4">
        <v>0</v>
      </c>
      <c r="AK53" s="4">
        <v>0</v>
      </c>
      <c r="AL53" s="5">
        <v>0</v>
      </c>
      <c r="AM53" s="5">
        <v>0</v>
      </c>
      <c r="AN53" s="4">
        <v>0</v>
      </c>
      <c r="AO53" s="5">
        <v>0</v>
      </c>
      <c r="AP53" s="4">
        <v>0</v>
      </c>
      <c r="AQ53" s="5">
        <v>0</v>
      </c>
      <c r="AR53" s="4">
        <v>0</v>
      </c>
      <c r="AS53" s="4">
        <v>0</v>
      </c>
      <c r="AT53" s="4">
        <v>0</v>
      </c>
      <c r="AU53" s="4">
        <v>0</v>
      </c>
      <c r="AV53" s="5">
        <v>0</v>
      </c>
      <c r="AW53" s="5">
        <v>0</v>
      </c>
      <c r="AX53" s="4">
        <v>0</v>
      </c>
      <c r="AY53" s="5">
        <v>0</v>
      </c>
      <c r="AZ53" s="5">
        <v>0</v>
      </c>
      <c r="BA53" s="5">
        <v>0</v>
      </c>
    </row>
    <row r="54" spans="1:53" x14ac:dyDescent="0.25">
      <c r="A54" s="2" t="s">
        <v>197</v>
      </c>
      <c r="B54" s="13" t="s">
        <v>245</v>
      </c>
      <c r="C54" s="3" t="s">
        <v>247</v>
      </c>
      <c r="D54" s="4">
        <v>0</v>
      </c>
      <c r="E54" s="4">
        <v>0</v>
      </c>
      <c r="F54" s="4">
        <v>0</v>
      </c>
      <c r="G54" s="4">
        <v>0</v>
      </c>
      <c r="H54" s="5">
        <v>6.7011815999999998E-3</v>
      </c>
      <c r="I54" s="5">
        <v>0</v>
      </c>
      <c r="J54" s="4">
        <v>0</v>
      </c>
      <c r="K54" s="5">
        <v>0</v>
      </c>
      <c r="L54" s="4">
        <v>0</v>
      </c>
      <c r="M54" s="5">
        <v>6.7011815999999998E-3</v>
      </c>
      <c r="N54" s="4">
        <v>0</v>
      </c>
      <c r="O54" s="4">
        <v>0</v>
      </c>
      <c r="P54" s="4">
        <v>0</v>
      </c>
      <c r="Q54" s="4">
        <v>0</v>
      </c>
      <c r="R54" s="5">
        <v>6.7011815999999998E-3</v>
      </c>
      <c r="S54" s="5">
        <v>0</v>
      </c>
      <c r="T54" s="4">
        <v>0</v>
      </c>
      <c r="U54" s="5">
        <v>0</v>
      </c>
      <c r="V54" s="4">
        <v>0</v>
      </c>
      <c r="W54" s="5">
        <v>6.7011815999999998E-3</v>
      </c>
      <c r="X54" s="4">
        <v>0</v>
      </c>
      <c r="Y54" s="4">
        <v>0</v>
      </c>
      <c r="Z54" s="4">
        <v>0</v>
      </c>
      <c r="AA54" s="4">
        <v>0</v>
      </c>
      <c r="AB54" s="5">
        <v>6.7011815999999998E-3</v>
      </c>
      <c r="AC54" s="5">
        <v>0</v>
      </c>
      <c r="AD54" s="4">
        <v>0</v>
      </c>
      <c r="AE54" s="5">
        <v>0</v>
      </c>
      <c r="AF54" s="4">
        <v>0</v>
      </c>
      <c r="AG54" s="5">
        <v>6.7011815999999998E-3</v>
      </c>
      <c r="AH54" s="4">
        <v>0</v>
      </c>
      <c r="AI54" s="4">
        <v>0</v>
      </c>
      <c r="AJ54" s="4">
        <v>0</v>
      </c>
      <c r="AK54" s="4">
        <v>0</v>
      </c>
      <c r="AL54" s="5">
        <v>6.7011815999999998E-3</v>
      </c>
      <c r="AM54" s="5">
        <v>0</v>
      </c>
      <c r="AN54" s="4">
        <v>0</v>
      </c>
      <c r="AO54" s="5">
        <v>0</v>
      </c>
      <c r="AP54" s="4">
        <v>0</v>
      </c>
      <c r="AQ54" s="5">
        <v>6.7011815999999998E-3</v>
      </c>
      <c r="AR54" s="4">
        <v>0</v>
      </c>
      <c r="AS54" s="4">
        <v>0</v>
      </c>
      <c r="AT54" s="4">
        <v>0</v>
      </c>
      <c r="AU54" s="4">
        <v>0</v>
      </c>
      <c r="AV54" s="5">
        <v>2.6804726399999999E-2</v>
      </c>
      <c r="AW54" s="5">
        <v>0</v>
      </c>
      <c r="AX54" s="4">
        <v>0</v>
      </c>
      <c r="AY54" s="5">
        <v>0</v>
      </c>
      <c r="AZ54" s="5">
        <v>0</v>
      </c>
      <c r="BA54" s="5">
        <v>2.6804726399999999E-2</v>
      </c>
    </row>
    <row r="55" spans="1:53" ht="26.25" x14ac:dyDescent="0.25">
      <c r="A55" s="2" t="s">
        <v>198</v>
      </c>
      <c r="B55" s="13" t="s">
        <v>76</v>
      </c>
      <c r="C55" s="3" t="s">
        <v>92</v>
      </c>
      <c r="D55" s="4">
        <v>5.0000000000000001E-3</v>
      </c>
      <c r="E55" s="4">
        <v>0</v>
      </c>
      <c r="F55" s="4">
        <v>0</v>
      </c>
      <c r="G55" s="4">
        <v>5.0000000000000001E-3</v>
      </c>
      <c r="H55" s="5">
        <v>-1.3292347035000001</v>
      </c>
      <c r="I55" s="5">
        <v>0.11388846022999999</v>
      </c>
      <c r="J55" s="4">
        <v>4.7879002979999995E-2</v>
      </c>
      <c r="K55" s="5">
        <v>-1.6200000000000001E-4</v>
      </c>
      <c r="L55" s="4">
        <v>6.5847457249999991E-2</v>
      </c>
      <c r="M55" s="5">
        <v>-1.2583872462500001</v>
      </c>
      <c r="N55" s="4">
        <v>0</v>
      </c>
      <c r="O55" s="4">
        <v>0</v>
      </c>
      <c r="P55" s="4">
        <v>0</v>
      </c>
      <c r="Q55" s="4">
        <v>0</v>
      </c>
      <c r="R55" s="5">
        <v>-1.3292347035000001</v>
      </c>
      <c r="S55" s="5">
        <v>3.6795504549199998</v>
      </c>
      <c r="T55" s="4">
        <v>-5.1180085299999999E-3</v>
      </c>
      <c r="U55" s="5">
        <v>1.63E-4</v>
      </c>
      <c r="V55" s="4">
        <v>3.6848314634500001</v>
      </c>
      <c r="W55" s="5">
        <v>2.3555967599500001</v>
      </c>
      <c r="X55" s="4">
        <v>5.0000000000000001E-3</v>
      </c>
      <c r="Y55" s="4">
        <v>0</v>
      </c>
      <c r="Z55" s="4">
        <v>0</v>
      </c>
      <c r="AA55" s="4">
        <v>5.0000000000000001E-3</v>
      </c>
      <c r="AB55" s="5">
        <v>-1.3292347035000001</v>
      </c>
      <c r="AC55" s="5">
        <v>-1.5335945600000012E-2</v>
      </c>
      <c r="AD55" s="4">
        <v>3.2521713940000002E-2</v>
      </c>
      <c r="AE55" s="5">
        <v>-1.5799999999999999E-4</v>
      </c>
      <c r="AF55" s="4">
        <v>-4.8015659540000012E-2</v>
      </c>
      <c r="AG55" s="5">
        <v>-1.3722503630400003</v>
      </c>
      <c r="AH55" s="4">
        <v>0</v>
      </c>
      <c r="AI55" s="4">
        <v>0</v>
      </c>
      <c r="AJ55" s="4">
        <v>0</v>
      </c>
      <c r="AK55" s="4">
        <v>0</v>
      </c>
      <c r="AL55" s="5">
        <v>-1.3292347035000001</v>
      </c>
      <c r="AM55" s="5">
        <v>0.54188246343000002</v>
      </c>
      <c r="AN55" s="4">
        <v>-8.278999456000001E-2</v>
      </c>
      <c r="AO55" s="5">
        <v>1.5799999999999999E-4</v>
      </c>
      <c r="AP55" s="4">
        <v>0.62483045799000003</v>
      </c>
      <c r="AQ55" s="5">
        <v>-0.70440424551000003</v>
      </c>
      <c r="AR55" s="4">
        <v>0.01</v>
      </c>
      <c r="AS55" s="4">
        <v>0</v>
      </c>
      <c r="AT55" s="4">
        <v>0</v>
      </c>
      <c r="AU55" s="4">
        <v>0.01</v>
      </c>
      <c r="AV55" s="5">
        <v>-5.3169388140000002</v>
      </c>
      <c r="AW55" s="5">
        <v>4.3199854329800003</v>
      </c>
      <c r="AX55" s="4">
        <v>-7.507286170000016E-3</v>
      </c>
      <c r="AY55" s="5">
        <v>9.999999999999972E-7</v>
      </c>
      <c r="AZ55" s="5">
        <v>4.3274937191500005</v>
      </c>
      <c r="BA55" s="5">
        <v>-0.97944509485000031</v>
      </c>
    </row>
    <row r="56" spans="1:53" x14ac:dyDescent="0.25">
      <c r="A56" s="2" t="s">
        <v>131</v>
      </c>
      <c r="B56" s="13" t="s">
        <v>132</v>
      </c>
      <c r="C56" s="3" t="s">
        <v>133</v>
      </c>
      <c r="D56" s="4">
        <v>3.0000000000000001E-3</v>
      </c>
      <c r="E56" s="4">
        <v>0</v>
      </c>
      <c r="F56" s="4">
        <v>0</v>
      </c>
      <c r="G56" s="4">
        <v>3.0000000000000001E-3</v>
      </c>
      <c r="H56" s="5">
        <v>-9.9517931999999996E-3</v>
      </c>
      <c r="I56" s="5">
        <v>2.3895381300000001E-2</v>
      </c>
      <c r="J56" s="4">
        <v>0</v>
      </c>
      <c r="K56" s="5">
        <v>0</v>
      </c>
      <c r="L56" s="4">
        <v>2.3895381300000001E-2</v>
      </c>
      <c r="M56" s="5">
        <v>1.69435881E-2</v>
      </c>
      <c r="N56" s="4">
        <v>0</v>
      </c>
      <c r="O56" s="4">
        <v>0</v>
      </c>
      <c r="P56" s="4">
        <v>0</v>
      </c>
      <c r="Q56" s="4">
        <v>0</v>
      </c>
      <c r="R56" s="5">
        <v>-9.9517931999999996E-3</v>
      </c>
      <c r="S56" s="5">
        <v>2.3895381300000001E-2</v>
      </c>
      <c r="T56" s="4">
        <v>0.70273399999999997</v>
      </c>
      <c r="U56" s="5">
        <v>0</v>
      </c>
      <c r="V56" s="4">
        <v>-0.67883861869999995</v>
      </c>
      <c r="W56" s="5">
        <v>-0.6887904118999999</v>
      </c>
      <c r="X56" s="4">
        <v>0</v>
      </c>
      <c r="Y56" s="4">
        <v>0</v>
      </c>
      <c r="Z56" s="4">
        <v>0</v>
      </c>
      <c r="AA56" s="4">
        <v>0</v>
      </c>
      <c r="AB56" s="5">
        <v>-9.9517931999999996E-3</v>
      </c>
      <c r="AC56" s="5">
        <v>-7.1690468699999996E-2</v>
      </c>
      <c r="AD56" s="4">
        <v>-0.25584299999999999</v>
      </c>
      <c r="AE56" s="5">
        <v>0</v>
      </c>
      <c r="AF56" s="4">
        <v>0.18415253129999998</v>
      </c>
      <c r="AG56" s="5">
        <v>0.17420073809999997</v>
      </c>
      <c r="AH56" s="4">
        <v>0</v>
      </c>
      <c r="AI56" s="4">
        <v>0</v>
      </c>
      <c r="AJ56" s="4">
        <v>0</v>
      </c>
      <c r="AK56" s="4">
        <v>0</v>
      </c>
      <c r="AL56" s="5">
        <v>-9.9517931999999996E-3</v>
      </c>
      <c r="AM56" s="5">
        <v>2.3895381300000001E-2</v>
      </c>
      <c r="AN56" s="4">
        <v>-0.31484200000000001</v>
      </c>
      <c r="AO56" s="5">
        <v>0</v>
      </c>
      <c r="AP56" s="4">
        <v>0.33873738130000003</v>
      </c>
      <c r="AQ56" s="5">
        <v>0.32878558810000003</v>
      </c>
      <c r="AR56" s="4">
        <v>3.0000000000000001E-3</v>
      </c>
      <c r="AS56" s="4">
        <v>0</v>
      </c>
      <c r="AT56" s="4">
        <v>0</v>
      </c>
      <c r="AU56" s="4">
        <v>3.0000000000000001E-3</v>
      </c>
      <c r="AV56" s="5">
        <v>-3.9807172799999999E-2</v>
      </c>
      <c r="AW56" s="5">
        <v>-4.3247999999933284E-6</v>
      </c>
      <c r="AX56" s="4">
        <v>0.13204899999999997</v>
      </c>
      <c r="AY56" s="5">
        <v>0</v>
      </c>
      <c r="AZ56" s="5">
        <v>-0.13205332479999993</v>
      </c>
      <c r="BA56" s="5">
        <v>-0.16886049759999994</v>
      </c>
    </row>
    <row r="57" spans="1:53" ht="26.25" x14ac:dyDescent="0.25">
      <c r="A57" s="2" t="s">
        <v>199</v>
      </c>
      <c r="B57" s="12" t="s">
        <v>60</v>
      </c>
      <c r="C57" s="6" t="s">
        <v>18</v>
      </c>
      <c r="D57" s="4">
        <v>1.0500000000000001E-2</v>
      </c>
      <c r="E57" s="4">
        <v>0</v>
      </c>
      <c r="F57" s="4">
        <v>0</v>
      </c>
      <c r="G57" s="4">
        <v>1.0500000000000001E-2</v>
      </c>
      <c r="H57" s="5">
        <v>-0.29504429519999997</v>
      </c>
      <c r="I57" s="5">
        <v>0.40314254832999996</v>
      </c>
      <c r="J57" s="4">
        <v>0</v>
      </c>
      <c r="K57" s="5">
        <v>-0.480346</v>
      </c>
      <c r="L57" s="4">
        <v>-7.7203451670000034E-2</v>
      </c>
      <c r="M57" s="5">
        <v>-0.36174774687</v>
      </c>
      <c r="N57" s="4">
        <v>5.7599999999999998E-2</v>
      </c>
      <c r="O57" s="4">
        <v>0</v>
      </c>
      <c r="P57" s="4">
        <v>0</v>
      </c>
      <c r="Q57" s="4">
        <v>5.7599999999999998E-2</v>
      </c>
      <c r="R57" s="5">
        <v>-0.29504429519999997</v>
      </c>
      <c r="S57" s="5">
        <v>1.4322830999999999E-2</v>
      </c>
      <c r="T57" s="4">
        <v>0</v>
      </c>
      <c r="U57" s="5">
        <v>-0.54100099999999995</v>
      </c>
      <c r="V57" s="4">
        <v>-0.52667816899999997</v>
      </c>
      <c r="W57" s="5">
        <v>-0.76412246419999996</v>
      </c>
      <c r="X57" s="4">
        <v>6.3E-2</v>
      </c>
      <c r="Y57" s="4">
        <v>0</v>
      </c>
      <c r="Z57" s="4">
        <v>0</v>
      </c>
      <c r="AA57" s="4">
        <v>6.3E-2</v>
      </c>
      <c r="AB57" s="5">
        <v>-0.29504429519999997</v>
      </c>
      <c r="AC57" s="5">
        <v>3.0283791500000001E-3</v>
      </c>
      <c r="AD57" s="4">
        <v>0</v>
      </c>
      <c r="AE57" s="5">
        <v>9.7887000000000002E-2</v>
      </c>
      <c r="AF57" s="4">
        <v>0.10091537915</v>
      </c>
      <c r="AG57" s="5">
        <v>-0.13112891604999999</v>
      </c>
      <c r="AH57" s="4">
        <v>0.29848000000000002</v>
      </c>
      <c r="AI57" s="4">
        <v>0</v>
      </c>
      <c r="AJ57" s="4">
        <v>0</v>
      </c>
      <c r="AK57" s="4">
        <v>0.29848000000000002</v>
      </c>
      <c r="AL57" s="5">
        <v>-0.29504429519999997</v>
      </c>
      <c r="AM57" s="5">
        <v>5.0894626699999994E-3</v>
      </c>
      <c r="AN57" s="4">
        <v>0</v>
      </c>
      <c r="AO57" s="5">
        <v>-1.2099850000000001</v>
      </c>
      <c r="AP57" s="4">
        <v>-1.2048955373300001</v>
      </c>
      <c r="AQ57" s="5">
        <v>-1.2014598325300001</v>
      </c>
      <c r="AR57" s="4">
        <v>0.42958000000000002</v>
      </c>
      <c r="AS57" s="4">
        <v>0</v>
      </c>
      <c r="AT57" s="4">
        <v>0</v>
      </c>
      <c r="AU57" s="4">
        <v>0.42958000000000002</v>
      </c>
      <c r="AV57" s="5">
        <v>-1.1801771807999999</v>
      </c>
      <c r="AW57" s="5">
        <v>0.42558322114999991</v>
      </c>
      <c r="AX57" s="4">
        <v>0</v>
      </c>
      <c r="AY57" s="5">
        <v>-2.133445</v>
      </c>
      <c r="AZ57" s="5">
        <v>-1.7078617788499999</v>
      </c>
      <c r="BA57" s="5">
        <v>-2.4584589596500002</v>
      </c>
    </row>
    <row r="58" spans="1:53" x14ac:dyDescent="0.25">
      <c r="A58" s="2" t="s">
        <v>200</v>
      </c>
      <c r="B58" s="12" t="s">
        <v>61</v>
      </c>
      <c r="C58" s="6" t="s">
        <v>22</v>
      </c>
      <c r="D58" s="4">
        <v>-1.1734244200000001E-2</v>
      </c>
      <c r="E58" s="4">
        <v>0</v>
      </c>
      <c r="F58" s="4">
        <v>0</v>
      </c>
      <c r="G58" s="4">
        <v>-1.1734244200000001E-2</v>
      </c>
      <c r="H58" s="5">
        <v>-2.6828653940999998</v>
      </c>
      <c r="I58" s="5">
        <v>-0.99926897194000008</v>
      </c>
      <c r="J58" s="4">
        <v>5.5515479999999992E-2</v>
      </c>
      <c r="K58" s="5">
        <v>2.8080000000000002E-3</v>
      </c>
      <c r="L58" s="4">
        <v>-1.0519764519400001</v>
      </c>
      <c r="M58" s="5">
        <v>-3.7465760902399996</v>
      </c>
      <c r="N58" s="4">
        <v>0.21327262459999999</v>
      </c>
      <c r="O58" s="4">
        <v>0</v>
      </c>
      <c r="P58" s="4">
        <v>0</v>
      </c>
      <c r="Q58" s="4">
        <v>0.21327262459999999</v>
      </c>
      <c r="R58" s="5">
        <v>-2.6828653940999998</v>
      </c>
      <c r="S58" s="5">
        <v>2.4876604783</v>
      </c>
      <c r="T58" s="4">
        <v>0.23323193</v>
      </c>
      <c r="U58" s="5">
        <v>-4.3299999999999995E-4</v>
      </c>
      <c r="V58" s="4">
        <v>2.2539955482999998</v>
      </c>
      <c r="W58" s="5">
        <v>-0.21559722119999991</v>
      </c>
      <c r="X58" s="4">
        <v>-7.9404714099999996E-2</v>
      </c>
      <c r="Y58" s="4">
        <v>0</v>
      </c>
      <c r="Z58" s="4">
        <v>0</v>
      </c>
      <c r="AA58" s="4">
        <v>-7.9404714099999996E-2</v>
      </c>
      <c r="AB58" s="5">
        <v>-2.6828653940999998</v>
      </c>
      <c r="AC58" s="5">
        <v>0.14471635499999999</v>
      </c>
      <c r="AD58" s="4">
        <v>-0.21695875000000001</v>
      </c>
      <c r="AE58" s="5">
        <v>-3.3E-4</v>
      </c>
      <c r="AF58" s="4">
        <v>0.361345105</v>
      </c>
      <c r="AG58" s="5">
        <v>-2.4009250031999998</v>
      </c>
      <c r="AH58" s="4">
        <v>0.7434365127</v>
      </c>
      <c r="AI58" s="4">
        <v>0</v>
      </c>
      <c r="AJ58" s="4">
        <v>0</v>
      </c>
      <c r="AK58" s="4">
        <v>0.7434365127</v>
      </c>
      <c r="AL58" s="5">
        <v>-2.6828653940999998</v>
      </c>
      <c r="AM58" s="5">
        <v>4.4050218201</v>
      </c>
      <c r="AN58" s="4">
        <v>0.16375227000000001</v>
      </c>
      <c r="AO58" s="5">
        <v>-3.01E-4</v>
      </c>
      <c r="AP58" s="4">
        <v>4.2409685500999998</v>
      </c>
      <c r="AQ58" s="5">
        <v>2.3015396687000003</v>
      </c>
      <c r="AR58" s="4">
        <v>0.865570179</v>
      </c>
      <c r="AS58" s="4">
        <v>0</v>
      </c>
      <c r="AT58" s="4">
        <v>0</v>
      </c>
      <c r="AU58" s="4">
        <v>0.865570179</v>
      </c>
      <c r="AV58" s="5">
        <v>-10.731461576399999</v>
      </c>
      <c r="AW58" s="5">
        <v>6.0381296814600001</v>
      </c>
      <c r="AX58" s="4">
        <v>0.23554092999999998</v>
      </c>
      <c r="AY58" s="5">
        <v>1.7440000000000003E-3</v>
      </c>
      <c r="AZ58" s="5">
        <v>5.8043327514599996</v>
      </c>
      <c r="BA58" s="5">
        <v>-4.061558645939999</v>
      </c>
    </row>
    <row r="59" spans="1:53" ht="26.25" x14ac:dyDescent="0.25">
      <c r="A59" s="2" t="s">
        <v>201</v>
      </c>
      <c r="B59" s="13" t="s">
        <v>134</v>
      </c>
      <c r="C59" s="3" t="s">
        <v>19</v>
      </c>
      <c r="D59" s="4">
        <v>-3.3637979800000002E-2</v>
      </c>
      <c r="E59" s="4">
        <v>0</v>
      </c>
      <c r="F59" s="4">
        <v>0</v>
      </c>
      <c r="G59" s="4">
        <v>-3.3637979800000002E-2</v>
      </c>
      <c r="H59" s="5">
        <v>-0.1625616141</v>
      </c>
      <c r="I59" s="5">
        <v>0.1238077506</v>
      </c>
      <c r="J59" s="4">
        <v>0</v>
      </c>
      <c r="K59" s="5">
        <v>0</v>
      </c>
      <c r="L59" s="4">
        <v>0.1238077506</v>
      </c>
      <c r="M59" s="5">
        <v>-7.2391843299999994E-2</v>
      </c>
      <c r="N59" s="4">
        <v>-3.86379798E-2</v>
      </c>
      <c r="O59" s="4">
        <v>0</v>
      </c>
      <c r="P59" s="4">
        <v>0</v>
      </c>
      <c r="Q59" s="4">
        <v>-3.86379798E-2</v>
      </c>
      <c r="R59" s="5">
        <v>-0.1625616141</v>
      </c>
      <c r="S59" s="5">
        <v>0.1081247506</v>
      </c>
      <c r="T59" s="4">
        <v>0</v>
      </c>
      <c r="U59" s="5">
        <v>0</v>
      </c>
      <c r="V59" s="4">
        <v>0.1081247506</v>
      </c>
      <c r="W59" s="5">
        <v>-9.3074843300000001E-2</v>
      </c>
      <c r="X59" s="4">
        <v>-3.86379798E-2</v>
      </c>
      <c r="Y59" s="4">
        <v>0</v>
      </c>
      <c r="Z59" s="4">
        <v>0</v>
      </c>
      <c r="AA59" s="4">
        <v>-3.86379798E-2</v>
      </c>
      <c r="AB59" s="5">
        <v>-0.1625616141</v>
      </c>
      <c r="AC59" s="5">
        <v>0.1004097506</v>
      </c>
      <c r="AD59" s="4">
        <v>0</v>
      </c>
      <c r="AE59" s="5">
        <v>0</v>
      </c>
      <c r="AF59" s="4">
        <v>0.1004097506</v>
      </c>
      <c r="AG59" s="5">
        <v>-0.1007898433</v>
      </c>
      <c r="AH59" s="4">
        <v>-2.65000733E-2</v>
      </c>
      <c r="AI59" s="4">
        <v>0</v>
      </c>
      <c r="AJ59" s="4">
        <v>0</v>
      </c>
      <c r="AK59" s="4">
        <v>-2.65000733E-2</v>
      </c>
      <c r="AL59" s="5">
        <v>-0.1625616141</v>
      </c>
      <c r="AM59" s="5">
        <v>9.9495750600000002E-2</v>
      </c>
      <c r="AN59" s="4">
        <v>0</v>
      </c>
      <c r="AO59" s="5">
        <v>0</v>
      </c>
      <c r="AP59" s="4">
        <v>9.9495750600000002E-2</v>
      </c>
      <c r="AQ59" s="5">
        <v>-8.9565936800000009E-2</v>
      </c>
      <c r="AR59" s="4">
        <v>-0.1374140127</v>
      </c>
      <c r="AS59" s="4">
        <v>0</v>
      </c>
      <c r="AT59" s="4">
        <v>0</v>
      </c>
      <c r="AU59" s="4">
        <v>-0.1374140127</v>
      </c>
      <c r="AV59" s="5">
        <v>-0.65024645640000001</v>
      </c>
      <c r="AW59" s="5">
        <v>0.43183800239999998</v>
      </c>
      <c r="AX59" s="4">
        <v>0</v>
      </c>
      <c r="AY59" s="5">
        <v>0</v>
      </c>
      <c r="AZ59" s="5">
        <v>0.43183800239999998</v>
      </c>
      <c r="BA59" s="5">
        <v>-0.35582246670000001</v>
      </c>
    </row>
    <row r="60" spans="1:53" x14ac:dyDescent="0.25">
      <c r="A60" s="2" t="s">
        <v>202</v>
      </c>
      <c r="B60" s="13" t="s">
        <v>135</v>
      </c>
      <c r="C60" s="3" t="s">
        <v>20</v>
      </c>
      <c r="D60" s="4">
        <v>6.2500000000000003E-3</v>
      </c>
      <c r="E60" s="4">
        <v>0</v>
      </c>
      <c r="F60" s="4">
        <v>0</v>
      </c>
      <c r="G60" s="4">
        <v>6.2500000000000003E-3</v>
      </c>
      <c r="H60" s="5">
        <v>-2.6683152567000001</v>
      </c>
      <c r="I60" s="5">
        <v>-0.92752919923999988</v>
      </c>
      <c r="J60" s="4">
        <v>2.3796879999999999E-2</v>
      </c>
      <c r="K60" s="5">
        <v>0</v>
      </c>
      <c r="L60" s="4">
        <v>-0.9513260792399999</v>
      </c>
      <c r="M60" s="5">
        <v>-3.6133913359399998</v>
      </c>
      <c r="N60" s="4">
        <v>7.6700000000000004E-2</v>
      </c>
      <c r="O60" s="4">
        <v>0</v>
      </c>
      <c r="P60" s="4">
        <v>0</v>
      </c>
      <c r="Q60" s="4">
        <v>7.6700000000000004E-2</v>
      </c>
      <c r="R60" s="5">
        <v>-2.6683152567000001</v>
      </c>
      <c r="S60" s="5">
        <v>2.3732509344000001</v>
      </c>
      <c r="T60" s="4">
        <v>-2.3796879999999999E-2</v>
      </c>
      <c r="U60" s="5">
        <v>0</v>
      </c>
      <c r="V60" s="4">
        <v>2.3970478144</v>
      </c>
      <c r="W60" s="5">
        <v>-0.19456744229999989</v>
      </c>
      <c r="X60" s="4">
        <v>-2.5999999999999999E-2</v>
      </c>
      <c r="Y60" s="4">
        <v>0</v>
      </c>
      <c r="Z60" s="4">
        <v>0</v>
      </c>
      <c r="AA60" s="4">
        <v>-2.5999999999999999E-2</v>
      </c>
      <c r="AB60" s="5">
        <v>-2.6683152567000001</v>
      </c>
      <c r="AC60" s="5">
        <v>3.0806364600000025E-2</v>
      </c>
      <c r="AD60" s="4">
        <v>0</v>
      </c>
      <c r="AE60" s="5">
        <v>0</v>
      </c>
      <c r="AF60" s="4">
        <v>3.0806364600000025E-2</v>
      </c>
      <c r="AG60" s="5">
        <v>-2.6635088920999999</v>
      </c>
      <c r="AH60" s="4">
        <v>0.6</v>
      </c>
      <c r="AI60" s="4">
        <v>0</v>
      </c>
      <c r="AJ60" s="4">
        <v>0</v>
      </c>
      <c r="AK60" s="4">
        <v>0.6</v>
      </c>
      <c r="AL60" s="5">
        <v>-2.6683152567000001</v>
      </c>
      <c r="AM60" s="5">
        <v>3.9466608945999999</v>
      </c>
      <c r="AN60" s="4">
        <v>0</v>
      </c>
      <c r="AO60" s="5">
        <v>0</v>
      </c>
      <c r="AP60" s="4">
        <v>3.9466608945999999</v>
      </c>
      <c r="AQ60" s="5">
        <v>1.8783456378999999</v>
      </c>
      <c r="AR60" s="4">
        <v>0.65695000000000003</v>
      </c>
      <c r="AS60" s="4">
        <v>0</v>
      </c>
      <c r="AT60" s="4">
        <v>0</v>
      </c>
      <c r="AU60" s="4">
        <v>0.65695000000000003</v>
      </c>
      <c r="AV60" s="5">
        <v>-10.673261026800001</v>
      </c>
      <c r="AW60" s="5">
        <v>5.4231889943600002</v>
      </c>
      <c r="AX60" s="4">
        <v>0</v>
      </c>
      <c r="AY60" s="5">
        <v>0</v>
      </c>
      <c r="AZ60" s="5">
        <v>5.4231889943600002</v>
      </c>
      <c r="BA60" s="5">
        <v>-4.5931220324399993</v>
      </c>
    </row>
    <row r="61" spans="1:53" ht="26.25" x14ac:dyDescent="0.25">
      <c r="A61" s="2" t="s">
        <v>203</v>
      </c>
      <c r="B61" s="13" t="s">
        <v>136</v>
      </c>
      <c r="C61" s="3" t="s">
        <v>21</v>
      </c>
      <c r="D61" s="4">
        <v>1.56537356E-2</v>
      </c>
      <c r="E61" s="4">
        <v>0</v>
      </c>
      <c r="F61" s="4">
        <v>0</v>
      </c>
      <c r="G61" s="4">
        <v>1.56537356E-2</v>
      </c>
      <c r="H61" s="5">
        <v>0.14801147670000001</v>
      </c>
      <c r="I61" s="5">
        <v>-0.19554752330000003</v>
      </c>
      <c r="J61" s="4">
        <v>3.17186E-2</v>
      </c>
      <c r="K61" s="5">
        <v>2.8080000000000002E-3</v>
      </c>
      <c r="L61" s="4">
        <v>-0.22445812330000001</v>
      </c>
      <c r="M61" s="5">
        <v>-6.0792911000000005E-2</v>
      </c>
      <c r="N61" s="4">
        <v>0.1752106044</v>
      </c>
      <c r="O61" s="4">
        <v>0</v>
      </c>
      <c r="P61" s="4">
        <v>0</v>
      </c>
      <c r="Q61" s="4">
        <v>0.1752106044</v>
      </c>
      <c r="R61" s="5">
        <v>0.14801147670000001</v>
      </c>
      <c r="S61" s="5">
        <v>6.2847933000000078E-3</v>
      </c>
      <c r="T61" s="4">
        <v>0.25702881</v>
      </c>
      <c r="U61" s="5">
        <v>-4.3299999999999995E-4</v>
      </c>
      <c r="V61" s="4">
        <v>-0.25117701670000003</v>
      </c>
      <c r="W61" s="5">
        <v>7.204506439999997E-2</v>
      </c>
      <c r="X61" s="4">
        <v>-1.4766734300000001E-2</v>
      </c>
      <c r="Y61" s="4">
        <v>0</v>
      </c>
      <c r="Z61" s="4">
        <v>0</v>
      </c>
      <c r="AA61" s="4">
        <v>-1.4766734300000001E-2</v>
      </c>
      <c r="AB61" s="5">
        <v>0.14801147670000001</v>
      </c>
      <c r="AC61" s="5">
        <v>1.3500239799999999E-2</v>
      </c>
      <c r="AD61" s="4">
        <v>-0.21695875000000001</v>
      </c>
      <c r="AE61" s="5">
        <v>-3.3E-4</v>
      </c>
      <c r="AF61" s="4">
        <v>0.23012898980000002</v>
      </c>
      <c r="AG61" s="5">
        <v>0.36337373220000002</v>
      </c>
      <c r="AH61" s="4">
        <v>0.169936586</v>
      </c>
      <c r="AI61" s="4">
        <v>0</v>
      </c>
      <c r="AJ61" s="4">
        <v>0</v>
      </c>
      <c r="AK61" s="4">
        <v>0.169936586</v>
      </c>
      <c r="AL61" s="5">
        <v>0.14801147670000001</v>
      </c>
      <c r="AM61" s="5">
        <v>0.35886517490000003</v>
      </c>
      <c r="AN61" s="4">
        <v>0.16375227000000001</v>
      </c>
      <c r="AO61" s="5">
        <v>-3.01E-4</v>
      </c>
      <c r="AP61" s="4">
        <v>0.19481190490000003</v>
      </c>
      <c r="AQ61" s="5">
        <v>0.51275996759999998</v>
      </c>
      <c r="AR61" s="4">
        <v>0.34603419169999999</v>
      </c>
      <c r="AS61" s="4">
        <v>0</v>
      </c>
      <c r="AT61" s="4">
        <v>0</v>
      </c>
      <c r="AU61" s="4">
        <v>0.34603419169999999</v>
      </c>
      <c r="AV61" s="5">
        <v>0.59204590680000002</v>
      </c>
      <c r="AW61" s="5">
        <v>0.18310268470000002</v>
      </c>
      <c r="AX61" s="4">
        <v>0.23554092999999998</v>
      </c>
      <c r="AY61" s="5">
        <v>1.7440000000000003E-3</v>
      </c>
      <c r="AZ61" s="5">
        <v>-5.0694245300000024E-2</v>
      </c>
      <c r="BA61" s="5">
        <v>0.88738585319999996</v>
      </c>
    </row>
    <row r="62" spans="1:53" ht="26.25" x14ac:dyDescent="0.25">
      <c r="A62" s="2" t="s">
        <v>204</v>
      </c>
      <c r="B62" s="12" t="s">
        <v>62</v>
      </c>
      <c r="C62" s="6" t="s">
        <v>27</v>
      </c>
      <c r="D62" s="4">
        <v>0.96263178059999999</v>
      </c>
      <c r="E62" s="4">
        <v>0</v>
      </c>
      <c r="F62" s="4">
        <v>0</v>
      </c>
      <c r="G62" s="4">
        <v>0.96263178059999999</v>
      </c>
      <c r="H62" s="5">
        <v>-0.13555237710000001</v>
      </c>
      <c r="I62" s="5">
        <v>16.47204977682</v>
      </c>
      <c r="J62" s="4">
        <v>0.94660167633000003</v>
      </c>
      <c r="K62" s="5">
        <v>1.532E-2</v>
      </c>
      <c r="L62" s="4">
        <v>15.540768100490002</v>
      </c>
      <c r="M62" s="5">
        <v>16.367847503990003</v>
      </c>
      <c r="N62" s="4">
        <v>1.7371308222999999</v>
      </c>
      <c r="O62" s="4">
        <v>0</v>
      </c>
      <c r="P62" s="4">
        <v>0</v>
      </c>
      <c r="Q62" s="4">
        <v>1.7371308222999999</v>
      </c>
      <c r="R62" s="5">
        <v>-0.13555237710000001</v>
      </c>
      <c r="S62" s="5">
        <v>-18.81176656293</v>
      </c>
      <c r="T62" s="4">
        <v>-10.566738186369999</v>
      </c>
      <c r="U62" s="5">
        <v>-2.1549999999999998E-3</v>
      </c>
      <c r="V62" s="4">
        <v>-8.2471833765600007</v>
      </c>
      <c r="W62" s="5">
        <v>-6.6456049313600012</v>
      </c>
      <c r="X62" s="4">
        <v>1.6990872147</v>
      </c>
      <c r="Y62" s="4">
        <v>0</v>
      </c>
      <c r="Z62" s="4">
        <v>0</v>
      </c>
      <c r="AA62" s="4">
        <v>1.6990872147</v>
      </c>
      <c r="AB62" s="5">
        <v>-0.13555237710000001</v>
      </c>
      <c r="AC62" s="5">
        <v>13.527371491150001</v>
      </c>
      <c r="AD62" s="4">
        <v>0.11208153957000005</v>
      </c>
      <c r="AE62" s="5">
        <v>-1.209E-3</v>
      </c>
      <c r="AF62" s="4">
        <v>13.414080951580003</v>
      </c>
      <c r="AG62" s="5">
        <v>14.977615789180003</v>
      </c>
      <c r="AH62" s="4">
        <v>-69.995241372999999</v>
      </c>
      <c r="AI62" s="4">
        <v>0</v>
      </c>
      <c r="AJ62" s="4">
        <v>0</v>
      </c>
      <c r="AK62" s="4">
        <v>-69.995241372999999</v>
      </c>
      <c r="AL62" s="5">
        <v>-0.13555237710000001</v>
      </c>
      <c r="AM62" s="5">
        <v>-16.253044462750001</v>
      </c>
      <c r="AN62" s="4">
        <v>-113.700029</v>
      </c>
      <c r="AO62" s="5">
        <v>4.4629000000000002E-2</v>
      </c>
      <c r="AP62" s="4">
        <v>97.491613537250004</v>
      </c>
      <c r="AQ62" s="5">
        <v>27.360819787150007</v>
      </c>
      <c r="AR62" s="4">
        <v>-65.596391555400004</v>
      </c>
      <c r="AS62" s="4">
        <v>0</v>
      </c>
      <c r="AT62" s="4">
        <v>0</v>
      </c>
      <c r="AU62" s="4">
        <v>-65.596391555400004</v>
      </c>
      <c r="AV62" s="5">
        <v>-0.54220950840000004</v>
      </c>
      <c r="AW62" s="5">
        <v>-5.0653897577099993</v>
      </c>
      <c r="AX62" s="4">
        <v>-123.20808397047</v>
      </c>
      <c r="AY62" s="5">
        <v>5.6585000000000003E-2</v>
      </c>
      <c r="AZ62" s="5">
        <v>118.19927921276</v>
      </c>
      <c r="BA62" s="5">
        <v>52.060678148960008</v>
      </c>
    </row>
    <row r="63" spans="1:53" ht="26.25" x14ac:dyDescent="0.25">
      <c r="A63" s="2" t="s">
        <v>205</v>
      </c>
      <c r="B63" s="13" t="s">
        <v>137</v>
      </c>
      <c r="C63" s="3" t="s">
        <v>23</v>
      </c>
      <c r="D63" s="4">
        <v>0.96263178059999999</v>
      </c>
      <c r="E63" s="4">
        <v>0</v>
      </c>
      <c r="F63" s="4">
        <v>0</v>
      </c>
      <c r="G63" s="4">
        <v>0.96263178059999999</v>
      </c>
      <c r="H63" s="5">
        <v>-0.92936593440000004</v>
      </c>
      <c r="I63" s="5">
        <v>14.5568906965</v>
      </c>
      <c r="J63" s="4">
        <v>0.41029399999999999</v>
      </c>
      <c r="K63" s="5">
        <v>4.1999999999999998E-5</v>
      </c>
      <c r="L63" s="4">
        <v>14.1466386965</v>
      </c>
      <c r="M63" s="5">
        <v>14.179904542700001</v>
      </c>
      <c r="N63" s="4">
        <v>-0.29958041410000003</v>
      </c>
      <c r="O63" s="4">
        <v>0</v>
      </c>
      <c r="P63" s="4">
        <v>0</v>
      </c>
      <c r="Q63" s="4">
        <v>-0.29958041410000003</v>
      </c>
      <c r="R63" s="5">
        <v>-0.92936593440000004</v>
      </c>
      <c r="S63" s="5">
        <v>-17.181415895919997</v>
      </c>
      <c r="T63" s="4">
        <v>-10.138145</v>
      </c>
      <c r="U63" s="5">
        <v>-9.7999999999999997E-4</v>
      </c>
      <c r="V63" s="4">
        <v>-7.0442508959199976</v>
      </c>
      <c r="W63" s="5">
        <v>-8.2731972444199968</v>
      </c>
      <c r="X63" s="4">
        <v>0.1961095997</v>
      </c>
      <c r="Y63" s="4">
        <v>0</v>
      </c>
      <c r="Z63" s="4">
        <v>0</v>
      </c>
      <c r="AA63" s="4">
        <v>0.1961095997</v>
      </c>
      <c r="AB63" s="5">
        <v>-0.92936593440000004</v>
      </c>
      <c r="AC63" s="5">
        <v>14.538872020099999</v>
      </c>
      <c r="AD63" s="4">
        <v>0.47922500000000001</v>
      </c>
      <c r="AE63" s="5">
        <v>-1.1E-5</v>
      </c>
      <c r="AF63" s="4">
        <v>14.059636020099999</v>
      </c>
      <c r="AG63" s="5">
        <v>13.326379685399999</v>
      </c>
      <c r="AH63" s="4">
        <v>-69.995241372999999</v>
      </c>
      <c r="AI63" s="4">
        <v>0</v>
      </c>
      <c r="AJ63" s="4">
        <v>0</v>
      </c>
      <c r="AK63" s="4">
        <v>-69.995241372999999</v>
      </c>
      <c r="AL63" s="5">
        <v>-0.92936593440000004</v>
      </c>
      <c r="AM63" s="5">
        <v>-17.08255232394</v>
      </c>
      <c r="AN63" s="4">
        <v>-113.66443200000001</v>
      </c>
      <c r="AO63" s="5">
        <v>4.5851000000000003E-2</v>
      </c>
      <c r="AP63" s="4">
        <v>96.627730676059997</v>
      </c>
      <c r="AQ63" s="5">
        <v>25.703123368660002</v>
      </c>
      <c r="AR63" s="4">
        <v>-69.136080406800005</v>
      </c>
      <c r="AS63" s="4">
        <v>0</v>
      </c>
      <c r="AT63" s="4">
        <v>0</v>
      </c>
      <c r="AU63" s="4">
        <v>-69.136080406800005</v>
      </c>
      <c r="AV63" s="5">
        <v>-3.7174637376000002</v>
      </c>
      <c r="AW63" s="5">
        <v>-5.1682055032599976</v>
      </c>
      <c r="AX63" s="4">
        <v>-122.91305800000001</v>
      </c>
      <c r="AY63" s="5">
        <v>4.4902000000000004E-2</v>
      </c>
      <c r="AZ63" s="5">
        <v>117.78975449674</v>
      </c>
      <c r="BA63" s="5">
        <v>44.936210352340005</v>
      </c>
    </row>
    <row r="64" spans="1:53" x14ac:dyDescent="0.25">
      <c r="A64" s="2" t="s">
        <v>206</v>
      </c>
      <c r="B64" s="13" t="s">
        <v>254</v>
      </c>
      <c r="C64" s="3" t="s">
        <v>255</v>
      </c>
      <c r="D64" s="4">
        <v>0</v>
      </c>
      <c r="E64" s="4">
        <v>0</v>
      </c>
      <c r="F64" s="4">
        <v>0</v>
      </c>
      <c r="G64" s="4">
        <v>0</v>
      </c>
      <c r="H64" s="5">
        <v>-10.6294670634</v>
      </c>
      <c r="I64" s="5">
        <v>14.5355695704</v>
      </c>
      <c r="J64" s="4">
        <v>0.41029399999999999</v>
      </c>
      <c r="K64" s="5">
        <v>4.1999999999999998E-5</v>
      </c>
      <c r="L64" s="4">
        <v>14.1253175704</v>
      </c>
      <c r="M64" s="5">
        <v>3.4958505070000001</v>
      </c>
      <c r="N64" s="4">
        <v>0</v>
      </c>
      <c r="O64" s="4">
        <v>0</v>
      </c>
      <c r="P64" s="4">
        <v>0</v>
      </c>
      <c r="Q64" s="4">
        <v>0</v>
      </c>
      <c r="R64" s="5">
        <v>-10.6294670634</v>
      </c>
      <c r="S64" s="5">
        <v>-16.8529152596</v>
      </c>
      <c r="T64" s="4">
        <v>-10.138145</v>
      </c>
      <c r="U64" s="5">
        <v>-9.7999999999999997E-4</v>
      </c>
      <c r="V64" s="4">
        <v>-6.7157502596</v>
      </c>
      <c r="W64" s="5">
        <v>-17.345217323</v>
      </c>
      <c r="X64" s="4">
        <v>0</v>
      </c>
      <c r="Y64" s="4">
        <v>0</v>
      </c>
      <c r="Z64" s="4">
        <v>0</v>
      </c>
      <c r="AA64" s="4">
        <v>0</v>
      </c>
      <c r="AB64" s="5">
        <v>-10.6294670634</v>
      </c>
      <c r="AC64" s="5">
        <v>14.5617665704</v>
      </c>
      <c r="AD64" s="4">
        <v>0.47922500000000001</v>
      </c>
      <c r="AE64" s="5">
        <v>-1.1E-5</v>
      </c>
      <c r="AF64" s="4">
        <v>14.082530570399999</v>
      </c>
      <c r="AG64" s="5">
        <v>3.4530635069999995</v>
      </c>
      <c r="AH64" s="4">
        <v>-79.113745800000004</v>
      </c>
      <c r="AI64" s="4">
        <v>0</v>
      </c>
      <c r="AJ64" s="4">
        <v>0</v>
      </c>
      <c r="AK64" s="4">
        <v>-79.113745800000004</v>
      </c>
      <c r="AL64" s="5">
        <v>-10.6294670634</v>
      </c>
      <c r="AM64" s="5">
        <v>-17.217604379600001</v>
      </c>
      <c r="AN64" s="4">
        <v>-113.66443200000001</v>
      </c>
      <c r="AO64" s="5">
        <v>4.5851000000000003E-2</v>
      </c>
      <c r="AP64" s="4">
        <v>96.4926786204</v>
      </c>
      <c r="AQ64" s="5">
        <v>6.7494657569999958</v>
      </c>
      <c r="AR64" s="4">
        <v>-79.113745800000004</v>
      </c>
      <c r="AS64" s="4">
        <v>0</v>
      </c>
      <c r="AT64" s="4">
        <v>0</v>
      </c>
      <c r="AU64" s="4">
        <v>-79.113745800000004</v>
      </c>
      <c r="AV64" s="5">
        <v>-42.5178682536</v>
      </c>
      <c r="AW64" s="5">
        <v>-4.973183498400001</v>
      </c>
      <c r="AX64" s="4">
        <v>-122.91305800000001</v>
      </c>
      <c r="AY64" s="5">
        <v>4.4902000000000004E-2</v>
      </c>
      <c r="AZ64" s="5">
        <v>117.9847765016</v>
      </c>
      <c r="BA64" s="5">
        <v>-3.6468375520000045</v>
      </c>
    </row>
    <row r="65" spans="1:53" ht="39" x14ac:dyDescent="0.25">
      <c r="A65" s="2" t="s">
        <v>207</v>
      </c>
      <c r="B65" s="13" t="s">
        <v>24</v>
      </c>
      <c r="C65" s="3" t="s">
        <v>25</v>
      </c>
      <c r="D65" s="4">
        <v>0</v>
      </c>
      <c r="E65" s="4">
        <v>0</v>
      </c>
      <c r="F65" s="4">
        <v>0</v>
      </c>
      <c r="G65" s="4">
        <v>0</v>
      </c>
      <c r="H65" s="5">
        <v>0.72742841039999995</v>
      </c>
      <c r="I65" s="5">
        <v>1.96553996742</v>
      </c>
      <c r="J65" s="4">
        <v>0.53630767633000009</v>
      </c>
      <c r="K65" s="5">
        <v>0</v>
      </c>
      <c r="L65" s="4">
        <v>1.4292322910899999</v>
      </c>
      <c r="M65" s="5">
        <v>2.1566607014899999</v>
      </c>
      <c r="N65" s="4">
        <v>2</v>
      </c>
      <c r="O65" s="4">
        <v>0</v>
      </c>
      <c r="P65" s="4">
        <v>0</v>
      </c>
      <c r="Q65" s="4">
        <v>2</v>
      </c>
      <c r="R65" s="5">
        <v>0.72742841039999995</v>
      </c>
      <c r="S65" s="5">
        <v>-1.5117652499099998</v>
      </c>
      <c r="T65" s="4">
        <v>-0.42859318636999999</v>
      </c>
      <c r="U65" s="5">
        <v>0</v>
      </c>
      <c r="V65" s="4">
        <v>-1.0831720635399997</v>
      </c>
      <c r="W65" s="5">
        <v>1.6442563468600002</v>
      </c>
      <c r="X65" s="4">
        <v>1.5045854926</v>
      </c>
      <c r="Y65" s="4">
        <v>0</v>
      </c>
      <c r="Z65" s="4">
        <v>0</v>
      </c>
      <c r="AA65" s="4">
        <v>1.5045854926</v>
      </c>
      <c r="AB65" s="5">
        <v>0.72742841039999995</v>
      </c>
      <c r="AC65" s="5">
        <v>-0.8228720918500001</v>
      </c>
      <c r="AD65" s="4">
        <v>-0.36714346042999996</v>
      </c>
      <c r="AE65" s="5">
        <v>0</v>
      </c>
      <c r="AF65" s="4">
        <v>-0.45572863142000014</v>
      </c>
      <c r="AG65" s="5">
        <v>1.7762852715799997</v>
      </c>
      <c r="AH65" s="4">
        <v>0</v>
      </c>
      <c r="AI65" s="4">
        <v>0</v>
      </c>
      <c r="AJ65" s="4">
        <v>0</v>
      </c>
      <c r="AK65" s="4">
        <v>0</v>
      </c>
      <c r="AL65" s="5">
        <v>0.72742841039999995</v>
      </c>
      <c r="AM65" s="5">
        <v>0.47000808829000001</v>
      </c>
      <c r="AN65" s="4">
        <v>-3.5596999999999997E-2</v>
      </c>
      <c r="AO65" s="5">
        <v>0</v>
      </c>
      <c r="AP65" s="4">
        <v>0.50560508829000006</v>
      </c>
      <c r="AQ65" s="5">
        <v>1.23303349869</v>
      </c>
      <c r="AR65" s="4">
        <v>3.5045854926</v>
      </c>
      <c r="AS65" s="4">
        <v>0</v>
      </c>
      <c r="AT65" s="4">
        <v>0</v>
      </c>
      <c r="AU65" s="4">
        <v>3.5045854926</v>
      </c>
      <c r="AV65" s="5">
        <v>2.9097136415999998</v>
      </c>
      <c r="AW65" s="5">
        <v>0.10091071395000012</v>
      </c>
      <c r="AX65" s="4">
        <v>-0.29502597046999984</v>
      </c>
      <c r="AY65" s="5">
        <v>0</v>
      </c>
      <c r="AZ65" s="5">
        <v>0.39593668442000013</v>
      </c>
      <c r="BA65" s="5">
        <v>6.8102358186199998</v>
      </c>
    </row>
    <row r="66" spans="1:53" x14ac:dyDescent="0.25">
      <c r="A66" s="2" t="s">
        <v>208</v>
      </c>
      <c r="B66" s="13" t="s">
        <v>52</v>
      </c>
      <c r="C66" s="3" t="s">
        <v>26</v>
      </c>
      <c r="D66" s="4">
        <v>0</v>
      </c>
      <c r="E66" s="4">
        <v>0</v>
      </c>
      <c r="F66" s="4">
        <v>0</v>
      </c>
      <c r="G66" s="4">
        <v>0</v>
      </c>
      <c r="H66" s="5">
        <v>6.6385146899999997E-2</v>
      </c>
      <c r="I66" s="5">
        <v>-5.0380887100000001E-2</v>
      </c>
      <c r="J66" s="4">
        <v>0</v>
      </c>
      <c r="K66" s="5">
        <v>1.5278E-2</v>
      </c>
      <c r="L66" s="4">
        <v>-3.5102887100000001E-2</v>
      </c>
      <c r="M66" s="5">
        <v>3.1282259799999997E-2</v>
      </c>
      <c r="N66" s="4">
        <v>3.67112364E-2</v>
      </c>
      <c r="O66" s="4">
        <v>0</v>
      </c>
      <c r="P66" s="4">
        <v>0</v>
      </c>
      <c r="Q66" s="4">
        <v>3.67112364E-2</v>
      </c>
      <c r="R66" s="5">
        <v>6.6385146899999997E-2</v>
      </c>
      <c r="S66" s="5">
        <v>-0.11858541710000001</v>
      </c>
      <c r="T66" s="4">
        <v>0</v>
      </c>
      <c r="U66" s="5">
        <v>-1.175E-3</v>
      </c>
      <c r="V66" s="4">
        <v>-0.1197604171</v>
      </c>
      <c r="W66" s="5">
        <v>-1.6664033800000005E-2</v>
      </c>
      <c r="X66" s="4">
        <v>-1.6078775999999999E-3</v>
      </c>
      <c r="Y66" s="4">
        <v>0</v>
      </c>
      <c r="Z66" s="4">
        <v>0</v>
      </c>
      <c r="AA66" s="4">
        <v>-1.6078775999999999E-3</v>
      </c>
      <c r="AB66" s="5">
        <v>6.6385146899999997E-2</v>
      </c>
      <c r="AC66" s="5">
        <v>-0.18862843709999999</v>
      </c>
      <c r="AD66" s="4">
        <v>0</v>
      </c>
      <c r="AE66" s="5">
        <v>-1.1980000000000001E-3</v>
      </c>
      <c r="AF66" s="4">
        <v>-0.1898264371</v>
      </c>
      <c r="AG66" s="5">
        <v>-0.1250491678</v>
      </c>
      <c r="AH66" s="4">
        <v>0</v>
      </c>
      <c r="AI66" s="4">
        <v>0</v>
      </c>
      <c r="AJ66" s="4">
        <v>0</v>
      </c>
      <c r="AK66" s="4">
        <v>0</v>
      </c>
      <c r="AL66" s="5">
        <v>6.6385146899999997E-2</v>
      </c>
      <c r="AM66" s="5">
        <v>0.35949977290000001</v>
      </c>
      <c r="AN66" s="4">
        <v>0</v>
      </c>
      <c r="AO66" s="5">
        <v>-1.222E-3</v>
      </c>
      <c r="AP66" s="4">
        <v>0.35827777290000001</v>
      </c>
      <c r="AQ66" s="5">
        <v>0.42466291980000004</v>
      </c>
      <c r="AR66" s="4">
        <v>3.5103358799999998E-2</v>
      </c>
      <c r="AS66" s="4">
        <v>0</v>
      </c>
      <c r="AT66" s="4">
        <v>0</v>
      </c>
      <c r="AU66" s="4">
        <v>3.5103358799999998E-2</v>
      </c>
      <c r="AV66" s="5">
        <v>0.26554058759999999</v>
      </c>
      <c r="AW66" s="5">
        <v>1.9050315999999956E-3</v>
      </c>
      <c r="AX66" s="4">
        <v>0</v>
      </c>
      <c r="AY66" s="5">
        <v>1.1682999999999999E-2</v>
      </c>
      <c r="AZ66" s="5">
        <v>1.358803160000005E-2</v>
      </c>
      <c r="BA66" s="5">
        <v>0.31423197800000002</v>
      </c>
    </row>
    <row r="67" spans="1:53" ht="26.25" x14ac:dyDescent="0.25">
      <c r="A67" s="2" t="s">
        <v>209</v>
      </c>
      <c r="B67" s="12" t="s">
        <v>63</v>
      </c>
      <c r="C67" s="6" t="s">
        <v>28</v>
      </c>
      <c r="D67" s="4">
        <v>5.615075</v>
      </c>
      <c r="E67" s="4">
        <v>0</v>
      </c>
      <c r="F67" s="4">
        <v>0</v>
      </c>
      <c r="G67" s="4">
        <v>5.615075</v>
      </c>
      <c r="H67" s="5">
        <v>8.0441188799999994E-2</v>
      </c>
      <c r="I67" s="5">
        <v>-4.7941624448000004</v>
      </c>
      <c r="J67" s="4">
        <v>1.54E-4</v>
      </c>
      <c r="K67" s="5">
        <v>5.2130999999999997E-2</v>
      </c>
      <c r="L67" s="4">
        <v>-4.7421854448000005</v>
      </c>
      <c r="M67" s="5">
        <v>0.95333074399999962</v>
      </c>
      <c r="N67" s="4">
        <v>4.6249999999999999E-2</v>
      </c>
      <c r="O67" s="4">
        <v>0</v>
      </c>
      <c r="P67" s="4">
        <v>0</v>
      </c>
      <c r="Q67" s="4">
        <v>4.6249999999999999E-2</v>
      </c>
      <c r="R67" s="5">
        <v>8.0441188799999994E-2</v>
      </c>
      <c r="S67" s="5">
        <v>0.33618028519999998</v>
      </c>
      <c r="T67" s="4">
        <v>1.47E-4</v>
      </c>
      <c r="U67" s="5">
        <v>2.7780000000000001E-3</v>
      </c>
      <c r="V67" s="4">
        <v>0.33881128519999998</v>
      </c>
      <c r="W67" s="5">
        <v>0.465502474</v>
      </c>
      <c r="X67" s="4">
        <v>0.59151567800000004</v>
      </c>
      <c r="Y67" s="4">
        <v>0</v>
      </c>
      <c r="Z67" s="4">
        <v>0</v>
      </c>
      <c r="AA67" s="4">
        <v>0.59151567800000004</v>
      </c>
      <c r="AB67" s="5">
        <v>8.0441188799999994E-2</v>
      </c>
      <c r="AC67" s="5">
        <v>-0.1981804348</v>
      </c>
      <c r="AD67" s="4">
        <v>1.3999999999999999E-4</v>
      </c>
      <c r="AE67" s="5">
        <v>2.8080000000000002E-3</v>
      </c>
      <c r="AF67" s="4">
        <v>-0.1955124348</v>
      </c>
      <c r="AG67" s="5">
        <v>0.47644443199999997</v>
      </c>
      <c r="AH67" s="4">
        <v>0.22041443150000001</v>
      </c>
      <c r="AI67" s="4">
        <v>0</v>
      </c>
      <c r="AJ67" s="4">
        <v>0</v>
      </c>
      <c r="AK67" s="4">
        <v>0.22041443150000001</v>
      </c>
      <c r="AL67" s="5">
        <v>8.0441188799999994E-2</v>
      </c>
      <c r="AM67" s="5">
        <v>0.47057255520000002</v>
      </c>
      <c r="AN67" s="4">
        <v>1.3999999999999999E-4</v>
      </c>
      <c r="AO67" s="5">
        <v>5.3068999999999998E-2</v>
      </c>
      <c r="AP67" s="4">
        <v>0.52350155520000008</v>
      </c>
      <c r="AQ67" s="5">
        <v>0.82435717550000009</v>
      </c>
      <c r="AR67" s="4">
        <v>6.4732551095000002</v>
      </c>
      <c r="AS67" s="4">
        <v>0</v>
      </c>
      <c r="AT67" s="4">
        <v>0</v>
      </c>
      <c r="AU67" s="4">
        <v>6.4732551095000002</v>
      </c>
      <c r="AV67" s="5">
        <v>0.32176475519999997</v>
      </c>
      <c r="AW67" s="5">
        <v>-4.1855900392000001</v>
      </c>
      <c r="AX67" s="4">
        <v>5.8099999999999992E-4</v>
      </c>
      <c r="AY67" s="5">
        <v>0.110786</v>
      </c>
      <c r="AZ67" s="5">
        <v>-4.0753850392000004</v>
      </c>
      <c r="BA67" s="5">
        <v>2.7196348255</v>
      </c>
    </row>
    <row r="68" spans="1:53" ht="26.25" x14ac:dyDescent="0.25">
      <c r="A68" s="2" t="s">
        <v>210</v>
      </c>
      <c r="B68" s="12" t="s">
        <v>64</v>
      </c>
      <c r="C68" s="6" t="s">
        <v>32</v>
      </c>
      <c r="D68" s="4">
        <v>0.2219002544</v>
      </c>
      <c r="E68" s="4">
        <v>0</v>
      </c>
      <c r="F68" s="4">
        <v>0</v>
      </c>
      <c r="G68" s="4">
        <v>0.2219002544</v>
      </c>
      <c r="H68" s="5">
        <v>-0.5181206559</v>
      </c>
      <c r="I68" s="5">
        <v>0.6219294366</v>
      </c>
      <c r="J68" s="4">
        <v>-0.25466645999999998</v>
      </c>
      <c r="K68" s="5">
        <v>0.59274700000000002</v>
      </c>
      <c r="L68" s="4">
        <v>1.4693428966000002</v>
      </c>
      <c r="M68" s="5">
        <v>1.1731224951000001</v>
      </c>
      <c r="N68" s="4">
        <v>-2.24062647</v>
      </c>
      <c r="O68" s="4">
        <v>0</v>
      </c>
      <c r="P68" s="4">
        <v>0</v>
      </c>
      <c r="Q68" s="4">
        <v>-2.24062647</v>
      </c>
      <c r="R68" s="5">
        <v>-0.5181206559</v>
      </c>
      <c r="S68" s="5">
        <v>0.24411426359999999</v>
      </c>
      <c r="T68" s="4">
        <v>0.12435749</v>
      </c>
      <c r="U68" s="5">
        <v>4.8869999999999999E-3</v>
      </c>
      <c r="V68" s="4">
        <v>0.12464377359999999</v>
      </c>
      <c r="W68" s="5">
        <v>-2.6341033523000004</v>
      </c>
      <c r="X68" s="4">
        <v>0.18154386680000001</v>
      </c>
      <c r="Y68" s="4">
        <v>0</v>
      </c>
      <c r="Z68" s="4">
        <v>0</v>
      </c>
      <c r="AA68" s="4">
        <v>0.18154386680000001</v>
      </c>
      <c r="AB68" s="5">
        <v>-0.5181206559</v>
      </c>
      <c r="AC68" s="5">
        <v>-0.21509679180000002</v>
      </c>
      <c r="AD68" s="4">
        <v>0.51903523000000007</v>
      </c>
      <c r="AE68" s="5">
        <v>4.9410000000000001E-3</v>
      </c>
      <c r="AF68" s="4">
        <v>-0.72919102180000006</v>
      </c>
      <c r="AG68" s="5">
        <v>-1.0657678109000002</v>
      </c>
      <c r="AH68" s="4">
        <v>9.6804674100000002E-2</v>
      </c>
      <c r="AI68" s="4">
        <v>0</v>
      </c>
      <c r="AJ68" s="4">
        <v>0</v>
      </c>
      <c r="AK68" s="4">
        <v>9.6804674100000002E-2</v>
      </c>
      <c r="AL68" s="5">
        <v>-0.5181206559</v>
      </c>
      <c r="AM68" s="5">
        <v>0.85723237299999999</v>
      </c>
      <c r="AN68" s="4">
        <v>-0.24421168999999998</v>
      </c>
      <c r="AO68" s="5">
        <v>4.9410000000000001E-3</v>
      </c>
      <c r="AP68" s="4">
        <v>1.1063850630000001</v>
      </c>
      <c r="AQ68" s="5">
        <v>0.68506908119999999</v>
      </c>
      <c r="AR68" s="4">
        <v>-1.7403776747000002</v>
      </c>
      <c r="AS68" s="4">
        <v>0</v>
      </c>
      <c r="AT68" s="4">
        <v>0</v>
      </c>
      <c r="AU68" s="4">
        <v>-1.7403776747000002</v>
      </c>
      <c r="AV68" s="5">
        <v>-2.0724826236</v>
      </c>
      <c r="AW68" s="5">
        <v>1.5081792813999999</v>
      </c>
      <c r="AX68" s="4">
        <v>0.14451457000000012</v>
      </c>
      <c r="AY68" s="5">
        <v>0.60751599999999994</v>
      </c>
      <c r="AZ68" s="5">
        <v>1.9711807114000002</v>
      </c>
      <c r="BA68" s="5">
        <v>-1.8416795869000007</v>
      </c>
    </row>
    <row r="69" spans="1:53" x14ac:dyDescent="0.25">
      <c r="A69" s="2" t="s">
        <v>211</v>
      </c>
      <c r="B69" s="13" t="s">
        <v>77</v>
      </c>
      <c r="C69" s="3" t="s">
        <v>29</v>
      </c>
      <c r="D69" s="4">
        <v>0</v>
      </c>
      <c r="E69" s="4">
        <v>0</v>
      </c>
      <c r="F69" s="4">
        <v>0</v>
      </c>
      <c r="G69" s="4">
        <v>0</v>
      </c>
      <c r="H69" s="5">
        <v>5.9468013000000004E-3</v>
      </c>
      <c r="I69" s="5">
        <v>0.1216689966</v>
      </c>
      <c r="J69" s="4">
        <v>0</v>
      </c>
      <c r="K69" s="5">
        <v>0</v>
      </c>
      <c r="L69" s="4">
        <v>0.1216689966</v>
      </c>
      <c r="M69" s="5">
        <v>0.12761579789999999</v>
      </c>
      <c r="N69" s="4">
        <v>0</v>
      </c>
      <c r="O69" s="4">
        <v>0</v>
      </c>
      <c r="P69" s="4">
        <v>0</v>
      </c>
      <c r="Q69" s="4">
        <v>0</v>
      </c>
      <c r="R69" s="5">
        <v>5.9468013000000004E-3</v>
      </c>
      <c r="S69" s="5">
        <v>2.4990996599999999E-2</v>
      </c>
      <c r="T69" s="4">
        <v>0</v>
      </c>
      <c r="U69" s="5">
        <v>0</v>
      </c>
      <c r="V69" s="4">
        <v>2.4990996599999999E-2</v>
      </c>
      <c r="W69" s="5">
        <v>3.0937797900000001E-2</v>
      </c>
      <c r="X69" s="4">
        <v>0</v>
      </c>
      <c r="Y69" s="4">
        <v>0</v>
      </c>
      <c r="Z69" s="4">
        <v>0</v>
      </c>
      <c r="AA69" s="4">
        <v>0</v>
      </c>
      <c r="AB69" s="5">
        <v>5.9468013000000004E-3</v>
      </c>
      <c r="AC69" s="5">
        <v>-3.76660282E-2</v>
      </c>
      <c r="AD69" s="4">
        <v>0</v>
      </c>
      <c r="AE69" s="5">
        <v>0</v>
      </c>
      <c r="AF69" s="4">
        <v>-3.76660282E-2</v>
      </c>
      <c r="AG69" s="5">
        <v>-3.1719226900000001E-2</v>
      </c>
      <c r="AH69" s="4">
        <v>0</v>
      </c>
      <c r="AI69" s="4">
        <v>0</v>
      </c>
      <c r="AJ69" s="4">
        <v>0</v>
      </c>
      <c r="AK69" s="4">
        <v>0</v>
      </c>
      <c r="AL69" s="5">
        <v>5.9468013000000004E-3</v>
      </c>
      <c r="AM69" s="5">
        <v>1.8995996599999999E-2</v>
      </c>
      <c r="AN69" s="4">
        <v>0</v>
      </c>
      <c r="AO69" s="5">
        <v>0</v>
      </c>
      <c r="AP69" s="4">
        <v>1.8995996599999999E-2</v>
      </c>
      <c r="AQ69" s="5">
        <v>2.4942797900000001E-2</v>
      </c>
      <c r="AR69" s="4">
        <v>0</v>
      </c>
      <c r="AS69" s="4">
        <v>0</v>
      </c>
      <c r="AT69" s="4">
        <v>0</v>
      </c>
      <c r="AU69" s="4">
        <v>0</v>
      </c>
      <c r="AV69" s="5">
        <v>2.3787205200000001E-2</v>
      </c>
      <c r="AW69" s="5">
        <v>0.12798996160000001</v>
      </c>
      <c r="AX69" s="4">
        <v>0</v>
      </c>
      <c r="AY69" s="5">
        <v>0</v>
      </c>
      <c r="AZ69" s="5">
        <v>0.12798996160000001</v>
      </c>
      <c r="BA69" s="5">
        <v>0.1517771668</v>
      </c>
    </row>
    <row r="70" spans="1:53" x14ac:dyDescent="0.25">
      <c r="A70" s="2" t="s">
        <v>212</v>
      </c>
      <c r="B70" s="13" t="s">
        <v>104</v>
      </c>
      <c r="C70" s="3" t="s">
        <v>105</v>
      </c>
      <c r="D70" s="4">
        <v>0</v>
      </c>
      <c r="E70" s="4">
        <v>0</v>
      </c>
      <c r="F70" s="4">
        <v>0</v>
      </c>
      <c r="G70" s="4">
        <v>0</v>
      </c>
      <c r="H70" s="5">
        <v>-3.7917710999999998E-3</v>
      </c>
      <c r="I70" s="5">
        <v>0.10314</v>
      </c>
      <c r="J70" s="4">
        <v>0</v>
      </c>
      <c r="K70" s="5">
        <v>0</v>
      </c>
      <c r="L70" s="4">
        <v>0.10314</v>
      </c>
      <c r="M70" s="5">
        <v>9.9348228900000002E-2</v>
      </c>
      <c r="N70" s="4">
        <v>0</v>
      </c>
      <c r="O70" s="4">
        <v>0</v>
      </c>
      <c r="P70" s="4">
        <v>0</v>
      </c>
      <c r="Q70" s="4">
        <v>0</v>
      </c>
      <c r="R70" s="5">
        <v>-3.7917710999999998E-3</v>
      </c>
      <c r="S70" s="5">
        <v>0</v>
      </c>
      <c r="T70" s="4">
        <v>0</v>
      </c>
      <c r="U70" s="5">
        <v>0</v>
      </c>
      <c r="V70" s="4">
        <v>0</v>
      </c>
      <c r="W70" s="5">
        <v>-3.7917710999999998E-3</v>
      </c>
      <c r="X70" s="4">
        <v>0</v>
      </c>
      <c r="Y70" s="4">
        <v>0</v>
      </c>
      <c r="Z70" s="4">
        <v>0</v>
      </c>
      <c r="AA70" s="4">
        <v>0</v>
      </c>
      <c r="AB70" s="5">
        <v>-3.7917710999999998E-3</v>
      </c>
      <c r="AC70" s="5">
        <v>0</v>
      </c>
      <c r="AD70" s="4">
        <v>0</v>
      </c>
      <c r="AE70" s="5">
        <v>0</v>
      </c>
      <c r="AF70" s="4">
        <v>0</v>
      </c>
      <c r="AG70" s="5">
        <v>-3.7917710999999998E-3</v>
      </c>
      <c r="AH70" s="4">
        <v>0</v>
      </c>
      <c r="AI70" s="4">
        <v>0</v>
      </c>
      <c r="AJ70" s="4">
        <v>0</v>
      </c>
      <c r="AK70" s="4">
        <v>0</v>
      </c>
      <c r="AL70" s="5">
        <v>-3.7917710999999998E-3</v>
      </c>
      <c r="AM70" s="5">
        <v>0</v>
      </c>
      <c r="AN70" s="4">
        <v>0</v>
      </c>
      <c r="AO70" s="5">
        <v>0</v>
      </c>
      <c r="AP70" s="4">
        <v>0</v>
      </c>
      <c r="AQ70" s="5">
        <v>-3.7917710999999998E-3</v>
      </c>
      <c r="AR70" s="4">
        <v>0</v>
      </c>
      <c r="AS70" s="4">
        <v>0</v>
      </c>
      <c r="AT70" s="4">
        <v>0</v>
      </c>
      <c r="AU70" s="4">
        <v>0</v>
      </c>
      <c r="AV70" s="5">
        <v>-1.5167084399999999E-2</v>
      </c>
      <c r="AW70" s="5">
        <v>0.10314</v>
      </c>
      <c r="AX70" s="4">
        <v>0</v>
      </c>
      <c r="AY70" s="5">
        <v>0</v>
      </c>
      <c r="AZ70" s="5">
        <v>0.10314</v>
      </c>
      <c r="BA70" s="5">
        <v>8.7972915600000021E-2</v>
      </c>
    </row>
    <row r="71" spans="1:53" ht="39" x14ac:dyDescent="0.25">
      <c r="A71" s="2" t="s">
        <v>213</v>
      </c>
      <c r="B71" s="13" t="s">
        <v>53</v>
      </c>
      <c r="C71" s="3" t="s">
        <v>93</v>
      </c>
      <c r="D71" s="4">
        <v>0</v>
      </c>
      <c r="E71" s="4">
        <v>0</v>
      </c>
      <c r="F71" s="4">
        <v>0</v>
      </c>
      <c r="G71" s="4">
        <v>0</v>
      </c>
      <c r="H71" s="5">
        <v>9.7385723999999993E-3</v>
      </c>
      <c r="I71" s="5">
        <v>1.85289966E-2</v>
      </c>
      <c r="J71" s="4">
        <v>0</v>
      </c>
      <c r="K71" s="5">
        <v>0</v>
      </c>
      <c r="L71" s="4">
        <v>1.85289966E-2</v>
      </c>
      <c r="M71" s="5">
        <v>2.8267568999999999E-2</v>
      </c>
      <c r="N71" s="4">
        <v>0</v>
      </c>
      <c r="O71" s="4">
        <v>0</v>
      </c>
      <c r="P71" s="4">
        <v>0</v>
      </c>
      <c r="Q71" s="4">
        <v>0</v>
      </c>
      <c r="R71" s="5">
        <v>9.7385723999999993E-3</v>
      </c>
      <c r="S71" s="5">
        <v>2.4990996599999999E-2</v>
      </c>
      <c r="T71" s="4">
        <v>0</v>
      </c>
      <c r="U71" s="5">
        <v>0</v>
      </c>
      <c r="V71" s="4">
        <v>2.4990996599999999E-2</v>
      </c>
      <c r="W71" s="5">
        <v>3.4729569000000002E-2</v>
      </c>
      <c r="X71" s="4">
        <v>0</v>
      </c>
      <c r="Y71" s="4">
        <v>0</v>
      </c>
      <c r="Z71" s="4">
        <v>0</v>
      </c>
      <c r="AA71" s="4">
        <v>0</v>
      </c>
      <c r="AB71" s="5">
        <v>9.7385723999999993E-3</v>
      </c>
      <c r="AC71" s="5">
        <v>-3.76660282E-2</v>
      </c>
      <c r="AD71" s="4">
        <v>0</v>
      </c>
      <c r="AE71" s="5">
        <v>0</v>
      </c>
      <c r="AF71" s="4">
        <v>-3.76660282E-2</v>
      </c>
      <c r="AG71" s="5">
        <v>-2.7927455800000001E-2</v>
      </c>
      <c r="AH71" s="4">
        <v>0</v>
      </c>
      <c r="AI71" s="4">
        <v>0</v>
      </c>
      <c r="AJ71" s="4">
        <v>0</v>
      </c>
      <c r="AK71" s="4">
        <v>0</v>
      </c>
      <c r="AL71" s="5">
        <v>9.7385723999999993E-3</v>
      </c>
      <c r="AM71" s="5">
        <v>1.8995996599999999E-2</v>
      </c>
      <c r="AN71" s="4">
        <v>0</v>
      </c>
      <c r="AO71" s="5">
        <v>0</v>
      </c>
      <c r="AP71" s="4">
        <v>1.8995996599999999E-2</v>
      </c>
      <c r="AQ71" s="5">
        <v>2.8734568999999998E-2</v>
      </c>
      <c r="AR71" s="4">
        <v>0</v>
      </c>
      <c r="AS71" s="4">
        <v>0</v>
      </c>
      <c r="AT71" s="4">
        <v>0</v>
      </c>
      <c r="AU71" s="4">
        <v>0</v>
      </c>
      <c r="AV71" s="5">
        <v>3.8954289599999997E-2</v>
      </c>
      <c r="AW71" s="5">
        <v>2.4849961599999994E-2</v>
      </c>
      <c r="AX71" s="4">
        <v>0</v>
      </c>
      <c r="AY71" s="5">
        <v>0</v>
      </c>
      <c r="AZ71" s="5">
        <v>2.4849961599999994E-2</v>
      </c>
      <c r="BA71" s="5">
        <v>6.3804251200000009E-2</v>
      </c>
    </row>
    <row r="72" spans="1:53" ht="26.25" x14ac:dyDescent="0.25">
      <c r="A72" s="2" t="s">
        <v>214</v>
      </c>
      <c r="B72" s="13" t="s">
        <v>138</v>
      </c>
      <c r="C72" s="3" t="s">
        <v>30</v>
      </c>
      <c r="D72" s="4">
        <v>7.1504999999999999E-2</v>
      </c>
      <c r="E72" s="4">
        <v>0</v>
      </c>
      <c r="F72" s="4">
        <v>0</v>
      </c>
      <c r="G72" s="4">
        <v>7.1504999999999999E-2</v>
      </c>
      <c r="H72" s="5">
        <v>0.12347763990000001</v>
      </c>
      <c r="I72" s="5">
        <v>9.3254937900000001E-2</v>
      </c>
      <c r="J72" s="4">
        <v>1.3320000000000001E-3</v>
      </c>
      <c r="K72" s="5">
        <v>0.59274700000000002</v>
      </c>
      <c r="L72" s="4">
        <v>0.68466993790000008</v>
      </c>
      <c r="M72" s="5">
        <v>0.87965257780000006</v>
      </c>
      <c r="N72" s="4">
        <v>4.6519999999999999E-2</v>
      </c>
      <c r="O72" s="4">
        <v>0</v>
      </c>
      <c r="P72" s="4">
        <v>0</v>
      </c>
      <c r="Q72" s="4">
        <v>4.6519999999999999E-2</v>
      </c>
      <c r="R72" s="5">
        <v>0.12347763990000001</v>
      </c>
      <c r="S72" s="5">
        <v>0.16031472789999998</v>
      </c>
      <c r="T72" s="4">
        <v>0</v>
      </c>
      <c r="U72" s="5">
        <v>4.8869999999999999E-3</v>
      </c>
      <c r="V72" s="4">
        <v>0.16520172789999998</v>
      </c>
      <c r="W72" s="5">
        <v>0.33519936779999998</v>
      </c>
      <c r="X72" s="4">
        <v>9.2808000000000002E-2</v>
      </c>
      <c r="Y72" s="4">
        <v>0</v>
      </c>
      <c r="Z72" s="4">
        <v>0</v>
      </c>
      <c r="AA72" s="4">
        <v>9.2808000000000002E-2</v>
      </c>
      <c r="AB72" s="5">
        <v>0.12347763990000001</v>
      </c>
      <c r="AC72" s="5">
        <v>0.10030571789999999</v>
      </c>
      <c r="AD72" s="4">
        <v>0</v>
      </c>
      <c r="AE72" s="5">
        <v>4.9410000000000001E-3</v>
      </c>
      <c r="AF72" s="4">
        <v>0.10524671789999999</v>
      </c>
      <c r="AG72" s="5">
        <v>0.3215323578</v>
      </c>
      <c r="AH72" s="4">
        <v>8.7440530000000002E-2</v>
      </c>
      <c r="AI72" s="4">
        <v>0</v>
      </c>
      <c r="AJ72" s="4">
        <v>0</v>
      </c>
      <c r="AK72" s="4">
        <v>8.7440530000000002E-2</v>
      </c>
      <c r="AL72" s="5">
        <v>0.12347763990000001</v>
      </c>
      <c r="AM72" s="5">
        <v>0.36534990789999999</v>
      </c>
      <c r="AN72" s="4">
        <v>0</v>
      </c>
      <c r="AO72" s="5">
        <v>4.9410000000000001E-3</v>
      </c>
      <c r="AP72" s="4">
        <v>0.37029090789999997</v>
      </c>
      <c r="AQ72" s="5">
        <v>0.58120907779999997</v>
      </c>
      <c r="AR72" s="4">
        <v>0.29827353000000001</v>
      </c>
      <c r="AS72" s="4">
        <v>0</v>
      </c>
      <c r="AT72" s="4">
        <v>0</v>
      </c>
      <c r="AU72" s="4">
        <v>0.29827353000000001</v>
      </c>
      <c r="AV72" s="5">
        <v>0.49391055960000002</v>
      </c>
      <c r="AW72" s="5">
        <v>0.71922529159999993</v>
      </c>
      <c r="AX72" s="4">
        <v>1.3320000000000001E-3</v>
      </c>
      <c r="AY72" s="5">
        <v>0.60751599999999994</v>
      </c>
      <c r="AZ72" s="5">
        <v>1.3254092916</v>
      </c>
      <c r="BA72" s="5">
        <v>2.1175933811999998</v>
      </c>
    </row>
    <row r="73" spans="1:53" x14ac:dyDescent="0.25">
      <c r="A73" s="2" t="s">
        <v>215</v>
      </c>
      <c r="B73" s="13" t="s">
        <v>139</v>
      </c>
      <c r="C73" s="3" t="s">
        <v>94</v>
      </c>
      <c r="D73" s="4">
        <v>3.1E-2</v>
      </c>
      <c r="E73" s="4">
        <v>0</v>
      </c>
      <c r="F73" s="4">
        <v>0</v>
      </c>
      <c r="G73" s="4">
        <v>3.1E-2</v>
      </c>
      <c r="H73" s="5">
        <v>5.4804810000000002E-4</v>
      </c>
      <c r="I73" s="5">
        <v>0</v>
      </c>
      <c r="J73" s="4">
        <v>0</v>
      </c>
      <c r="K73" s="5">
        <v>0</v>
      </c>
      <c r="L73" s="4">
        <v>0</v>
      </c>
      <c r="M73" s="5">
        <v>3.1548048099999997E-2</v>
      </c>
      <c r="N73" s="4">
        <v>3.1399999999999997E-2</v>
      </c>
      <c r="O73" s="4">
        <v>0</v>
      </c>
      <c r="P73" s="4">
        <v>0</v>
      </c>
      <c r="Q73" s="4">
        <v>3.1399999999999997E-2</v>
      </c>
      <c r="R73" s="5">
        <v>5.4804810000000002E-4</v>
      </c>
      <c r="S73" s="5">
        <v>0</v>
      </c>
      <c r="T73" s="4">
        <v>0</v>
      </c>
      <c r="U73" s="5">
        <v>0</v>
      </c>
      <c r="V73" s="4">
        <v>0</v>
      </c>
      <c r="W73" s="5">
        <v>3.1948048099999994E-2</v>
      </c>
      <c r="X73" s="4">
        <v>3.1E-2</v>
      </c>
      <c r="Y73" s="4">
        <v>0</v>
      </c>
      <c r="Z73" s="4">
        <v>0</v>
      </c>
      <c r="AA73" s="4">
        <v>3.1E-2</v>
      </c>
      <c r="AB73" s="5">
        <v>5.4804810000000002E-4</v>
      </c>
      <c r="AC73" s="5">
        <v>0</v>
      </c>
      <c r="AD73" s="4">
        <v>0</v>
      </c>
      <c r="AE73" s="5">
        <v>0</v>
      </c>
      <c r="AF73" s="4">
        <v>0</v>
      </c>
      <c r="AG73" s="5">
        <v>3.1548048099999997E-2</v>
      </c>
      <c r="AH73" s="4">
        <v>0</v>
      </c>
      <c r="AI73" s="4">
        <v>0</v>
      </c>
      <c r="AJ73" s="4">
        <v>0</v>
      </c>
      <c r="AK73" s="4">
        <v>0</v>
      </c>
      <c r="AL73" s="5">
        <v>5.4804810000000002E-4</v>
      </c>
      <c r="AM73" s="5">
        <v>0</v>
      </c>
      <c r="AN73" s="4">
        <v>0</v>
      </c>
      <c r="AO73" s="5">
        <v>0</v>
      </c>
      <c r="AP73" s="4">
        <v>0</v>
      </c>
      <c r="AQ73" s="5">
        <v>5.4804810000000002E-4</v>
      </c>
      <c r="AR73" s="4">
        <v>9.3399999999999997E-2</v>
      </c>
      <c r="AS73" s="4">
        <v>0</v>
      </c>
      <c r="AT73" s="4">
        <v>0</v>
      </c>
      <c r="AU73" s="4">
        <v>9.3399999999999997E-2</v>
      </c>
      <c r="AV73" s="5">
        <v>2.1921924000000001E-3</v>
      </c>
      <c r="AW73" s="5">
        <v>0</v>
      </c>
      <c r="AX73" s="4">
        <v>0</v>
      </c>
      <c r="AY73" s="5">
        <v>0</v>
      </c>
      <c r="AZ73" s="5">
        <v>0</v>
      </c>
      <c r="BA73" s="5">
        <v>9.5592192399999998E-2</v>
      </c>
    </row>
    <row r="74" spans="1:53" x14ac:dyDescent="0.25">
      <c r="A74" s="2" t="s">
        <v>216</v>
      </c>
      <c r="B74" s="13" t="s">
        <v>140</v>
      </c>
      <c r="C74" s="3" t="s">
        <v>95</v>
      </c>
      <c r="D74" s="4">
        <v>4.0504999999999999E-2</v>
      </c>
      <c r="E74" s="4">
        <v>0</v>
      </c>
      <c r="F74" s="4">
        <v>0</v>
      </c>
      <c r="G74" s="4">
        <v>4.0504999999999999E-2</v>
      </c>
      <c r="H74" s="5">
        <v>0.1229295918</v>
      </c>
      <c r="I74" s="5">
        <v>9.3254937900000001E-2</v>
      </c>
      <c r="J74" s="4">
        <v>1.3320000000000001E-3</v>
      </c>
      <c r="K74" s="5">
        <v>0.59274700000000002</v>
      </c>
      <c r="L74" s="4">
        <v>0.68466993790000008</v>
      </c>
      <c r="M74" s="5">
        <v>0.84810452970000005</v>
      </c>
      <c r="N74" s="4">
        <v>1.512E-2</v>
      </c>
      <c r="O74" s="4">
        <v>0</v>
      </c>
      <c r="P74" s="4">
        <v>0</v>
      </c>
      <c r="Q74" s="4">
        <v>1.512E-2</v>
      </c>
      <c r="R74" s="5">
        <v>0.1229295918</v>
      </c>
      <c r="S74" s="5">
        <v>0.16031472789999998</v>
      </c>
      <c r="T74" s="4">
        <v>0</v>
      </c>
      <c r="U74" s="5">
        <v>4.8869999999999999E-3</v>
      </c>
      <c r="V74" s="4">
        <v>0.16520172789999998</v>
      </c>
      <c r="W74" s="5">
        <v>0.30325131969999997</v>
      </c>
      <c r="X74" s="4">
        <v>6.1808000000000002E-2</v>
      </c>
      <c r="Y74" s="4">
        <v>0</v>
      </c>
      <c r="Z74" s="4">
        <v>0</v>
      </c>
      <c r="AA74" s="4">
        <v>6.1808000000000002E-2</v>
      </c>
      <c r="AB74" s="5">
        <v>0.1229295918</v>
      </c>
      <c r="AC74" s="5">
        <v>0.10030571789999999</v>
      </c>
      <c r="AD74" s="4">
        <v>0</v>
      </c>
      <c r="AE74" s="5">
        <v>4.9410000000000001E-3</v>
      </c>
      <c r="AF74" s="4">
        <v>0.10524671789999999</v>
      </c>
      <c r="AG74" s="5">
        <v>0.2899843097</v>
      </c>
      <c r="AH74" s="4">
        <v>8.7440530000000002E-2</v>
      </c>
      <c r="AI74" s="4">
        <v>0</v>
      </c>
      <c r="AJ74" s="4">
        <v>0</v>
      </c>
      <c r="AK74" s="4">
        <v>8.7440530000000002E-2</v>
      </c>
      <c r="AL74" s="5">
        <v>0.1229295918</v>
      </c>
      <c r="AM74" s="5">
        <v>0.36534990789999999</v>
      </c>
      <c r="AN74" s="4">
        <v>0</v>
      </c>
      <c r="AO74" s="5">
        <v>4.9410000000000001E-3</v>
      </c>
      <c r="AP74" s="4">
        <v>0.37029090789999997</v>
      </c>
      <c r="AQ74" s="5">
        <v>0.5806610297</v>
      </c>
      <c r="AR74" s="4">
        <v>0.20487353000000003</v>
      </c>
      <c r="AS74" s="4">
        <v>0</v>
      </c>
      <c r="AT74" s="4">
        <v>0</v>
      </c>
      <c r="AU74" s="4">
        <v>0.20487353000000003</v>
      </c>
      <c r="AV74" s="5">
        <v>0.49171836720000001</v>
      </c>
      <c r="AW74" s="5">
        <v>0.71922529159999993</v>
      </c>
      <c r="AX74" s="4">
        <v>1.3320000000000001E-3</v>
      </c>
      <c r="AY74" s="5">
        <v>0.60751599999999994</v>
      </c>
      <c r="AZ74" s="5">
        <v>1.3254092916</v>
      </c>
      <c r="BA74" s="5">
        <v>2.0220011888</v>
      </c>
    </row>
    <row r="75" spans="1:53" ht="26.25" x14ac:dyDescent="0.25">
      <c r="A75" s="2" t="s">
        <v>217</v>
      </c>
      <c r="B75" s="13" t="s">
        <v>141</v>
      </c>
      <c r="C75" s="3" t="s">
        <v>31</v>
      </c>
      <c r="D75" s="4">
        <v>7.8416779500000006E-2</v>
      </c>
      <c r="E75" s="4">
        <v>0</v>
      </c>
      <c r="F75" s="4">
        <v>0</v>
      </c>
      <c r="G75" s="4">
        <v>7.8416779500000006E-2</v>
      </c>
      <c r="H75" s="5">
        <v>-0.38361942780000002</v>
      </c>
      <c r="I75" s="5">
        <v>-1.46246924E-2</v>
      </c>
      <c r="J75" s="4">
        <v>-0.17755010000000002</v>
      </c>
      <c r="K75" s="5">
        <v>0</v>
      </c>
      <c r="L75" s="4">
        <v>0.16292540760000002</v>
      </c>
      <c r="M75" s="5">
        <v>-0.14227724069999997</v>
      </c>
      <c r="N75" s="4">
        <v>0.13976037199999999</v>
      </c>
      <c r="O75" s="4">
        <v>0</v>
      </c>
      <c r="P75" s="4">
        <v>0</v>
      </c>
      <c r="Q75" s="4">
        <v>0.13976037199999999</v>
      </c>
      <c r="R75" s="5">
        <v>-0.38361942780000002</v>
      </c>
      <c r="S75" s="5">
        <v>2.5805204000000002E-2</v>
      </c>
      <c r="T75" s="4">
        <v>8.5716400000000019E-3</v>
      </c>
      <c r="U75" s="5">
        <v>0</v>
      </c>
      <c r="V75" s="4">
        <v>1.7233564E-2</v>
      </c>
      <c r="W75" s="5">
        <v>-0.22662549180000002</v>
      </c>
      <c r="X75" s="4">
        <v>1.8800000000000001E-2</v>
      </c>
      <c r="Y75" s="4">
        <v>0</v>
      </c>
      <c r="Z75" s="4">
        <v>0</v>
      </c>
      <c r="AA75" s="4">
        <v>1.8800000000000001E-2</v>
      </c>
      <c r="AB75" s="5">
        <v>-0.38361942780000002</v>
      </c>
      <c r="AC75" s="5">
        <v>-0.41076494599999996</v>
      </c>
      <c r="AD75" s="4">
        <v>0.12391813000000002</v>
      </c>
      <c r="AE75" s="5">
        <v>0</v>
      </c>
      <c r="AF75" s="4">
        <v>-0.53468307599999998</v>
      </c>
      <c r="AG75" s="5">
        <v>-0.89950250379999996</v>
      </c>
      <c r="AH75" s="4">
        <v>-3.2457916000000003E-2</v>
      </c>
      <c r="AI75" s="4">
        <v>0</v>
      </c>
      <c r="AJ75" s="4">
        <v>0</v>
      </c>
      <c r="AK75" s="4">
        <v>-3.2457916000000003E-2</v>
      </c>
      <c r="AL75" s="5">
        <v>-0.38361942780000002</v>
      </c>
      <c r="AM75" s="5">
        <v>0.188308694</v>
      </c>
      <c r="AN75" s="4">
        <v>-0.14955429000000001</v>
      </c>
      <c r="AO75" s="5">
        <v>0</v>
      </c>
      <c r="AP75" s="4">
        <v>0.33786298400000003</v>
      </c>
      <c r="AQ75" s="5">
        <v>-7.8214359800000022E-2</v>
      </c>
      <c r="AR75" s="4">
        <v>0.20451923550000001</v>
      </c>
      <c r="AS75" s="4">
        <v>0</v>
      </c>
      <c r="AT75" s="4">
        <v>0</v>
      </c>
      <c r="AU75" s="4">
        <v>0.20451923550000001</v>
      </c>
      <c r="AV75" s="5">
        <v>-1.5344777112000001</v>
      </c>
      <c r="AW75" s="5">
        <v>-0.21127574039999997</v>
      </c>
      <c r="AX75" s="4">
        <v>-0.19461462000000002</v>
      </c>
      <c r="AY75" s="5">
        <v>0</v>
      </c>
      <c r="AZ75" s="5">
        <v>-1.6661120399999896E-2</v>
      </c>
      <c r="BA75" s="5">
        <v>-1.3466195961</v>
      </c>
    </row>
    <row r="76" spans="1:53" x14ac:dyDescent="0.25">
      <c r="A76" s="2" t="s">
        <v>142</v>
      </c>
      <c r="B76" s="13" t="s">
        <v>143</v>
      </c>
      <c r="C76" s="3" t="s">
        <v>144</v>
      </c>
      <c r="D76" s="4">
        <v>0</v>
      </c>
      <c r="E76" s="4">
        <v>0</v>
      </c>
      <c r="F76" s="4">
        <v>0</v>
      </c>
      <c r="G76" s="4">
        <v>0</v>
      </c>
      <c r="H76" s="5">
        <v>0</v>
      </c>
      <c r="I76" s="5">
        <v>0</v>
      </c>
      <c r="J76" s="4">
        <v>0</v>
      </c>
      <c r="K76" s="5">
        <v>0</v>
      </c>
      <c r="L76" s="4">
        <v>0</v>
      </c>
      <c r="M76" s="5">
        <v>0</v>
      </c>
      <c r="N76" s="4">
        <v>0</v>
      </c>
      <c r="O76" s="4">
        <v>0</v>
      </c>
      <c r="P76" s="4">
        <v>0</v>
      </c>
      <c r="Q76" s="4">
        <v>0</v>
      </c>
      <c r="R76" s="5">
        <v>0</v>
      </c>
      <c r="S76" s="5">
        <v>0</v>
      </c>
      <c r="T76" s="4">
        <v>0</v>
      </c>
      <c r="U76" s="5">
        <v>0</v>
      </c>
      <c r="V76" s="4">
        <v>0</v>
      </c>
      <c r="W76" s="5">
        <v>0</v>
      </c>
      <c r="X76" s="4">
        <v>0</v>
      </c>
      <c r="Y76" s="4">
        <v>0</v>
      </c>
      <c r="Z76" s="4">
        <v>0</v>
      </c>
      <c r="AA76" s="4">
        <v>0</v>
      </c>
      <c r="AB76" s="5">
        <v>0</v>
      </c>
      <c r="AC76" s="5">
        <v>0</v>
      </c>
      <c r="AD76" s="4">
        <v>0</v>
      </c>
      <c r="AE76" s="5">
        <v>0</v>
      </c>
      <c r="AF76" s="4">
        <v>0</v>
      </c>
      <c r="AG76" s="5">
        <v>0</v>
      </c>
      <c r="AH76" s="4">
        <v>0</v>
      </c>
      <c r="AI76" s="4">
        <v>0</v>
      </c>
      <c r="AJ76" s="4">
        <v>0</v>
      </c>
      <c r="AK76" s="4">
        <v>0</v>
      </c>
      <c r="AL76" s="5">
        <v>0</v>
      </c>
      <c r="AM76" s="5">
        <v>0</v>
      </c>
      <c r="AN76" s="4">
        <v>0</v>
      </c>
      <c r="AO76" s="5">
        <v>0</v>
      </c>
      <c r="AP76" s="4">
        <v>0</v>
      </c>
      <c r="AQ76" s="5">
        <v>0</v>
      </c>
      <c r="AR76" s="4">
        <v>0</v>
      </c>
      <c r="AS76" s="4">
        <v>0</v>
      </c>
      <c r="AT76" s="4">
        <v>0</v>
      </c>
      <c r="AU76" s="4">
        <v>0</v>
      </c>
      <c r="AV76" s="5">
        <v>0</v>
      </c>
      <c r="AW76" s="5">
        <v>0</v>
      </c>
      <c r="AX76" s="4">
        <v>0</v>
      </c>
      <c r="AY76" s="5">
        <v>0</v>
      </c>
      <c r="AZ76" s="5">
        <v>0</v>
      </c>
      <c r="BA76" s="5">
        <v>0</v>
      </c>
    </row>
    <row r="77" spans="1:53" x14ac:dyDescent="0.25">
      <c r="A77" s="2" t="s">
        <v>218</v>
      </c>
      <c r="B77" s="13" t="s">
        <v>78</v>
      </c>
      <c r="C77" s="3" t="s">
        <v>97</v>
      </c>
      <c r="D77" s="4">
        <v>6.1478474900000003E-2</v>
      </c>
      <c r="E77" s="4">
        <v>0</v>
      </c>
      <c r="F77" s="4">
        <v>0</v>
      </c>
      <c r="G77" s="4">
        <v>6.1478474900000003E-2</v>
      </c>
      <c r="H77" s="5">
        <v>-0.1833726306</v>
      </c>
      <c r="I77" s="5">
        <v>0.19386195449999999</v>
      </c>
      <c r="J77" s="4">
        <v>-7.8448359999999995E-2</v>
      </c>
      <c r="K77" s="5">
        <v>0</v>
      </c>
      <c r="L77" s="4">
        <v>0.27231031449999998</v>
      </c>
      <c r="M77" s="5">
        <v>0.15041615879999998</v>
      </c>
      <c r="N77" s="4">
        <v>-2.436906842</v>
      </c>
      <c r="O77" s="4">
        <v>0</v>
      </c>
      <c r="P77" s="4">
        <v>0</v>
      </c>
      <c r="Q77" s="4">
        <v>-2.436906842</v>
      </c>
      <c r="R77" s="5">
        <v>-0.1833726306</v>
      </c>
      <c r="S77" s="5">
        <v>6.6257151000000004E-3</v>
      </c>
      <c r="T77" s="4">
        <v>0.11578585000000001</v>
      </c>
      <c r="U77" s="5">
        <v>0</v>
      </c>
      <c r="V77" s="4">
        <v>-0.10916013490000001</v>
      </c>
      <c r="W77" s="5">
        <v>-2.7294396075000003</v>
      </c>
      <c r="X77" s="4">
        <v>6.0335866799999999E-2</v>
      </c>
      <c r="Y77" s="4">
        <v>0</v>
      </c>
      <c r="Z77" s="4">
        <v>0</v>
      </c>
      <c r="AA77" s="4">
        <v>6.0335866799999999E-2</v>
      </c>
      <c r="AB77" s="5">
        <v>-0.1833726306</v>
      </c>
      <c r="AC77" s="5">
        <v>0.15082380449999999</v>
      </c>
      <c r="AD77" s="4">
        <v>4.3990099999999997E-2</v>
      </c>
      <c r="AE77" s="5">
        <v>0</v>
      </c>
      <c r="AF77" s="4">
        <v>0.10683370449999999</v>
      </c>
      <c r="AG77" s="5">
        <v>-1.6203059300000017E-2</v>
      </c>
      <c r="AH77" s="4">
        <v>3.9964060099999997E-2</v>
      </c>
      <c r="AI77" s="4">
        <v>0</v>
      </c>
      <c r="AJ77" s="4">
        <v>0</v>
      </c>
      <c r="AK77" s="4">
        <v>3.9964060099999997E-2</v>
      </c>
      <c r="AL77" s="5">
        <v>-0.1833726306</v>
      </c>
      <c r="AM77" s="5">
        <v>0.43236332450000003</v>
      </c>
      <c r="AN77" s="4">
        <v>-9.8233399999999998E-2</v>
      </c>
      <c r="AO77" s="5">
        <v>0</v>
      </c>
      <c r="AP77" s="4">
        <v>0.53059672450000006</v>
      </c>
      <c r="AQ77" s="5">
        <v>0.38718815400000006</v>
      </c>
      <c r="AR77" s="4">
        <v>-2.2751284402</v>
      </c>
      <c r="AS77" s="4">
        <v>0</v>
      </c>
      <c r="AT77" s="4">
        <v>0</v>
      </c>
      <c r="AU77" s="4">
        <v>-2.2751284402</v>
      </c>
      <c r="AV77" s="5">
        <v>-0.73349052240000001</v>
      </c>
      <c r="AW77" s="5">
        <v>0.7836747986</v>
      </c>
      <c r="AX77" s="4">
        <v>-1.6905809999999993E-2</v>
      </c>
      <c r="AY77" s="5">
        <v>0</v>
      </c>
      <c r="AZ77" s="5">
        <v>0.80058060860000002</v>
      </c>
      <c r="BA77" s="5">
        <v>-2.2080383540000001</v>
      </c>
    </row>
    <row r="78" spans="1:53" x14ac:dyDescent="0.25">
      <c r="A78" s="2" t="s">
        <v>219</v>
      </c>
      <c r="B78" s="13" t="s">
        <v>145</v>
      </c>
      <c r="C78" s="3" t="s">
        <v>96</v>
      </c>
      <c r="D78" s="4">
        <v>6.0728474900000003E-2</v>
      </c>
      <c r="E78" s="4">
        <v>0</v>
      </c>
      <c r="F78" s="4">
        <v>0</v>
      </c>
      <c r="G78" s="4">
        <v>6.0728474900000003E-2</v>
      </c>
      <c r="H78" s="5">
        <v>-0.15648269519999999</v>
      </c>
      <c r="I78" s="5">
        <v>0.14567779040000001</v>
      </c>
      <c r="J78" s="4">
        <v>-7.8448359999999995E-2</v>
      </c>
      <c r="K78" s="5">
        <v>0</v>
      </c>
      <c r="L78" s="4">
        <v>0.2241261504</v>
      </c>
      <c r="M78" s="5">
        <v>0.1283719301</v>
      </c>
      <c r="N78" s="4">
        <v>-2.436906842</v>
      </c>
      <c r="O78" s="4">
        <v>0</v>
      </c>
      <c r="P78" s="4">
        <v>0</v>
      </c>
      <c r="Q78" s="4">
        <v>-2.436906842</v>
      </c>
      <c r="R78" s="5">
        <v>-0.15648269519999999</v>
      </c>
      <c r="S78" s="5">
        <v>8.4907704000000001E-3</v>
      </c>
      <c r="T78" s="4">
        <v>0.11578585000000001</v>
      </c>
      <c r="U78" s="5">
        <v>0</v>
      </c>
      <c r="V78" s="4">
        <v>-0.10729507960000001</v>
      </c>
      <c r="W78" s="5">
        <v>-2.7006846167999998</v>
      </c>
      <c r="X78" s="4">
        <v>6.0335866799999999E-2</v>
      </c>
      <c r="Y78" s="4">
        <v>0</v>
      </c>
      <c r="Z78" s="4">
        <v>0</v>
      </c>
      <c r="AA78" s="4">
        <v>6.0335866799999999E-2</v>
      </c>
      <c r="AB78" s="5">
        <v>-0.15648269519999999</v>
      </c>
      <c r="AC78" s="5">
        <v>4.0828640399999998E-2</v>
      </c>
      <c r="AD78" s="4">
        <v>4.3990099999999997E-2</v>
      </c>
      <c r="AE78" s="5">
        <v>0</v>
      </c>
      <c r="AF78" s="4">
        <v>-3.1614595999999995E-3</v>
      </c>
      <c r="AG78" s="5">
        <v>-9.9308287999999995E-2</v>
      </c>
      <c r="AH78" s="4">
        <v>2.9564060100000001E-2</v>
      </c>
      <c r="AI78" s="4">
        <v>0</v>
      </c>
      <c r="AJ78" s="4">
        <v>0</v>
      </c>
      <c r="AK78" s="4">
        <v>2.9564060100000001E-2</v>
      </c>
      <c r="AL78" s="5">
        <v>-0.15648269519999999</v>
      </c>
      <c r="AM78" s="5">
        <v>0.35897216040000002</v>
      </c>
      <c r="AN78" s="4">
        <v>-9.8233399999999998E-2</v>
      </c>
      <c r="AO78" s="5">
        <v>0</v>
      </c>
      <c r="AP78" s="4">
        <v>0.45720556040000004</v>
      </c>
      <c r="AQ78" s="5">
        <v>0.33028692530000003</v>
      </c>
      <c r="AR78" s="4">
        <v>-2.2862784402000003</v>
      </c>
      <c r="AS78" s="4">
        <v>0</v>
      </c>
      <c r="AT78" s="4">
        <v>0</v>
      </c>
      <c r="AU78" s="4">
        <v>-2.2862784402000003</v>
      </c>
      <c r="AV78" s="5">
        <v>-0.62593078079999998</v>
      </c>
      <c r="AW78" s="5">
        <v>0.5539693616000001</v>
      </c>
      <c r="AX78" s="4">
        <v>-1.6905809999999993E-2</v>
      </c>
      <c r="AY78" s="5">
        <v>0</v>
      </c>
      <c r="AZ78" s="5">
        <v>0.57087517160000001</v>
      </c>
      <c r="BA78" s="5">
        <v>-2.3413340493999995</v>
      </c>
    </row>
    <row r="79" spans="1:53" ht="26.25" x14ac:dyDescent="0.25">
      <c r="A79" s="2" t="s">
        <v>220</v>
      </c>
      <c r="B79" s="13" t="s">
        <v>54</v>
      </c>
      <c r="C79" s="3" t="s">
        <v>98</v>
      </c>
      <c r="D79" s="4">
        <v>7.5000000000000002E-4</v>
      </c>
      <c r="E79" s="4">
        <v>0</v>
      </c>
      <c r="F79" s="4">
        <v>0</v>
      </c>
      <c r="G79" s="4">
        <v>7.5000000000000002E-4</v>
      </c>
      <c r="H79" s="5">
        <v>-2.6889935399999999E-2</v>
      </c>
      <c r="I79" s="5">
        <v>4.8184164099999996E-2</v>
      </c>
      <c r="J79" s="4">
        <v>0</v>
      </c>
      <c r="K79" s="5">
        <v>0</v>
      </c>
      <c r="L79" s="4">
        <v>4.8184164099999996E-2</v>
      </c>
      <c r="M79" s="5">
        <v>2.2044228699999998E-2</v>
      </c>
      <c r="N79" s="4">
        <v>0</v>
      </c>
      <c r="O79" s="4">
        <v>0</v>
      </c>
      <c r="P79" s="4">
        <v>0</v>
      </c>
      <c r="Q79" s="4">
        <v>0</v>
      </c>
      <c r="R79" s="5">
        <v>-2.6889935399999999E-2</v>
      </c>
      <c r="S79" s="5">
        <v>-1.8650552999999997E-3</v>
      </c>
      <c r="T79" s="4">
        <v>0</v>
      </c>
      <c r="U79" s="5">
        <v>0</v>
      </c>
      <c r="V79" s="4">
        <v>-1.8650552999999997E-3</v>
      </c>
      <c r="W79" s="5">
        <v>-2.8754990699999997E-2</v>
      </c>
      <c r="X79" s="4">
        <v>0</v>
      </c>
      <c r="Y79" s="4">
        <v>0</v>
      </c>
      <c r="Z79" s="4">
        <v>0</v>
      </c>
      <c r="AA79" s="4">
        <v>0</v>
      </c>
      <c r="AB79" s="5">
        <v>-2.6889935399999999E-2</v>
      </c>
      <c r="AC79" s="5">
        <v>0.1099951641</v>
      </c>
      <c r="AD79" s="4">
        <v>0</v>
      </c>
      <c r="AE79" s="5">
        <v>0</v>
      </c>
      <c r="AF79" s="4">
        <v>0.1099951641</v>
      </c>
      <c r="AG79" s="5">
        <v>8.3105228700000006E-2</v>
      </c>
      <c r="AH79" s="4">
        <v>1.04E-2</v>
      </c>
      <c r="AI79" s="4">
        <v>0</v>
      </c>
      <c r="AJ79" s="4">
        <v>0</v>
      </c>
      <c r="AK79" s="4">
        <v>1.04E-2</v>
      </c>
      <c r="AL79" s="5">
        <v>-2.6889935399999999E-2</v>
      </c>
      <c r="AM79" s="5">
        <v>7.3391164100000003E-2</v>
      </c>
      <c r="AN79" s="4">
        <v>0</v>
      </c>
      <c r="AO79" s="5">
        <v>0</v>
      </c>
      <c r="AP79" s="4">
        <v>7.3391164100000003E-2</v>
      </c>
      <c r="AQ79" s="5">
        <v>5.6901228700000001E-2</v>
      </c>
      <c r="AR79" s="4">
        <v>1.115E-2</v>
      </c>
      <c r="AS79" s="4">
        <v>0</v>
      </c>
      <c r="AT79" s="4">
        <v>0</v>
      </c>
      <c r="AU79" s="4">
        <v>1.115E-2</v>
      </c>
      <c r="AV79" s="5">
        <v>-0.10755974159999999</v>
      </c>
      <c r="AW79" s="5">
        <v>0.22970543700000001</v>
      </c>
      <c r="AX79" s="4">
        <v>0</v>
      </c>
      <c r="AY79" s="5">
        <v>0</v>
      </c>
      <c r="AZ79" s="5">
        <v>0.22970543700000001</v>
      </c>
      <c r="BA79" s="5">
        <v>0.13329569540000002</v>
      </c>
    </row>
    <row r="80" spans="1:53" ht="26.25" x14ac:dyDescent="0.25">
      <c r="A80" s="2" t="s">
        <v>221</v>
      </c>
      <c r="B80" s="13" t="s">
        <v>146</v>
      </c>
      <c r="C80" s="3" t="s">
        <v>99</v>
      </c>
      <c r="D80" s="4">
        <v>1.0500000000000001E-2</v>
      </c>
      <c r="E80" s="4">
        <v>0</v>
      </c>
      <c r="F80" s="4">
        <v>0</v>
      </c>
      <c r="G80" s="4">
        <v>1.0500000000000001E-2</v>
      </c>
      <c r="H80" s="5">
        <v>-8.0553038699999996E-2</v>
      </c>
      <c r="I80" s="5">
        <v>0.22776823999999998</v>
      </c>
      <c r="J80" s="4">
        <v>0</v>
      </c>
      <c r="K80" s="5">
        <v>0</v>
      </c>
      <c r="L80" s="4">
        <v>0.22776823999999998</v>
      </c>
      <c r="M80" s="5">
        <v>0.1577152013</v>
      </c>
      <c r="N80" s="4">
        <v>0.01</v>
      </c>
      <c r="O80" s="4">
        <v>0</v>
      </c>
      <c r="P80" s="4">
        <v>0</v>
      </c>
      <c r="Q80" s="4">
        <v>0.01</v>
      </c>
      <c r="R80" s="5">
        <v>-8.0553038699999996E-2</v>
      </c>
      <c r="S80" s="5">
        <v>2.6377619999999997E-2</v>
      </c>
      <c r="T80" s="4">
        <v>0</v>
      </c>
      <c r="U80" s="5">
        <v>0</v>
      </c>
      <c r="V80" s="4">
        <v>2.6377619999999997E-2</v>
      </c>
      <c r="W80" s="5">
        <v>-4.4175418700000003E-2</v>
      </c>
      <c r="X80" s="4">
        <v>9.5999999999999992E-3</v>
      </c>
      <c r="Y80" s="4">
        <v>0</v>
      </c>
      <c r="Z80" s="4">
        <v>0</v>
      </c>
      <c r="AA80" s="4">
        <v>9.5999999999999992E-3</v>
      </c>
      <c r="AB80" s="5">
        <v>-8.0553038699999996E-2</v>
      </c>
      <c r="AC80" s="5">
        <v>-1.7795339999999996E-2</v>
      </c>
      <c r="AD80" s="4">
        <v>0.35112700000000002</v>
      </c>
      <c r="AE80" s="5">
        <v>0</v>
      </c>
      <c r="AF80" s="4">
        <v>-0.36892234000000002</v>
      </c>
      <c r="AG80" s="5">
        <v>-0.43987537870000004</v>
      </c>
      <c r="AH80" s="4">
        <v>1.8580000000000001E-3</v>
      </c>
      <c r="AI80" s="4">
        <v>0</v>
      </c>
      <c r="AJ80" s="4">
        <v>0</v>
      </c>
      <c r="AK80" s="4">
        <v>1.8580000000000001E-3</v>
      </c>
      <c r="AL80" s="5">
        <v>-8.0553038699999996E-2</v>
      </c>
      <c r="AM80" s="5">
        <v>-0.14778555000000002</v>
      </c>
      <c r="AN80" s="4">
        <v>3.5760000000000002E-3</v>
      </c>
      <c r="AO80" s="5">
        <v>0</v>
      </c>
      <c r="AP80" s="4">
        <v>-0.15136155000000001</v>
      </c>
      <c r="AQ80" s="5">
        <v>-0.23005658870000001</v>
      </c>
      <c r="AR80" s="4">
        <v>3.1958E-2</v>
      </c>
      <c r="AS80" s="4">
        <v>0</v>
      </c>
      <c r="AT80" s="4">
        <v>0</v>
      </c>
      <c r="AU80" s="4">
        <v>3.1958E-2</v>
      </c>
      <c r="AV80" s="5">
        <v>-0.32221215479999998</v>
      </c>
      <c r="AW80" s="5">
        <v>8.8564969999999993E-2</v>
      </c>
      <c r="AX80" s="4">
        <v>0.35470300000000005</v>
      </c>
      <c r="AY80" s="5">
        <v>0</v>
      </c>
      <c r="AZ80" s="5">
        <v>-0.26613803000000003</v>
      </c>
      <c r="BA80" s="5">
        <v>-0.55639218480000008</v>
      </c>
    </row>
    <row r="81" spans="1:53" ht="26.25" x14ac:dyDescent="0.25">
      <c r="A81" s="2" t="s">
        <v>222</v>
      </c>
      <c r="B81" s="12" t="s">
        <v>65</v>
      </c>
      <c r="C81" s="6" t="s">
        <v>34</v>
      </c>
      <c r="D81" s="4">
        <v>4.2089939200000002E-2</v>
      </c>
      <c r="E81" s="4">
        <v>0</v>
      </c>
      <c r="F81" s="4">
        <v>0</v>
      </c>
      <c r="G81" s="4">
        <v>4.2089939200000002E-2</v>
      </c>
      <c r="H81" s="5">
        <v>-0.14519108489999999</v>
      </c>
      <c r="I81" s="5">
        <v>-0.94708194460000006</v>
      </c>
      <c r="J81" s="4">
        <v>-1.9980000000000001E-2</v>
      </c>
      <c r="K81" s="5">
        <v>0</v>
      </c>
      <c r="L81" s="4">
        <v>-0.92710194460000006</v>
      </c>
      <c r="M81" s="5">
        <v>-1.0302030903000001</v>
      </c>
      <c r="N81" s="4">
        <v>1.2809509199999999E-2</v>
      </c>
      <c r="O81" s="4">
        <v>0</v>
      </c>
      <c r="P81" s="4">
        <v>0</v>
      </c>
      <c r="Q81" s="4">
        <v>1.2809509199999999E-2</v>
      </c>
      <c r="R81" s="5">
        <v>-0.14519108489999999</v>
      </c>
      <c r="S81" s="5">
        <v>-0.74678255459999998</v>
      </c>
      <c r="T81" s="4">
        <v>1.497975E-2</v>
      </c>
      <c r="U81" s="5">
        <v>0</v>
      </c>
      <c r="V81" s="4">
        <v>-0.76176230459999994</v>
      </c>
      <c r="W81" s="5">
        <v>-0.89414388029999992</v>
      </c>
      <c r="X81" s="4">
        <v>8.6985091999999993E-3</v>
      </c>
      <c r="Y81" s="4">
        <v>0</v>
      </c>
      <c r="Z81" s="4">
        <v>0</v>
      </c>
      <c r="AA81" s="4">
        <v>8.6985091999999993E-3</v>
      </c>
      <c r="AB81" s="5">
        <v>-0.14519108489999999</v>
      </c>
      <c r="AC81" s="5">
        <v>1.0695937154000001</v>
      </c>
      <c r="AD81" s="4">
        <v>6.2624999999999996E-4</v>
      </c>
      <c r="AE81" s="5">
        <v>0</v>
      </c>
      <c r="AF81" s="4">
        <v>1.0689674654000001</v>
      </c>
      <c r="AG81" s="5">
        <v>0.93247488970000014</v>
      </c>
      <c r="AH81" s="4">
        <v>1.01785092E-2</v>
      </c>
      <c r="AI81" s="4">
        <v>0</v>
      </c>
      <c r="AJ81" s="4">
        <v>0</v>
      </c>
      <c r="AK81" s="4">
        <v>1.01785092E-2</v>
      </c>
      <c r="AL81" s="5">
        <v>-0.14519108489999999</v>
      </c>
      <c r="AM81" s="5">
        <v>1.5572014654000002</v>
      </c>
      <c r="AN81" s="4">
        <v>8.1255999999999995E-2</v>
      </c>
      <c r="AO81" s="5">
        <v>0</v>
      </c>
      <c r="AP81" s="4">
        <v>1.4759454654000002</v>
      </c>
      <c r="AQ81" s="5">
        <v>1.3409328897000001</v>
      </c>
      <c r="AR81" s="4">
        <v>7.377646680000001E-2</v>
      </c>
      <c r="AS81" s="4">
        <v>0</v>
      </c>
      <c r="AT81" s="4">
        <v>0</v>
      </c>
      <c r="AU81" s="4">
        <v>7.377646680000001E-2</v>
      </c>
      <c r="AV81" s="5">
        <v>-0.58076433959999996</v>
      </c>
      <c r="AW81" s="5">
        <v>0.93293068160000026</v>
      </c>
      <c r="AX81" s="4">
        <v>7.6881999999999992E-2</v>
      </c>
      <c r="AY81" s="5">
        <v>0</v>
      </c>
      <c r="AZ81" s="5">
        <v>0.85604868160000036</v>
      </c>
      <c r="BA81" s="5">
        <v>0.34906080880000023</v>
      </c>
    </row>
    <row r="82" spans="1:53" x14ac:dyDescent="0.25">
      <c r="A82" s="2" t="s">
        <v>223</v>
      </c>
      <c r="B82" s="13" t="s">
        <v>79</v>
      </c>
      <c r="C82" s="3" t="s">
        <v>33</v>
      </c>
      <c r="D82" s="4">
        <v>0</v>
      </c>
      <c r="E82" s="4">
        <v>0</v>
      </c>
      <c r="F82" s="4">
        <v>0</v>
      </c>
      <c r="G82" s="4">
        <v>0</v>
      </c>
      <c r="H82" s="5">
        <v>-0.14490046079999999</v>
      </c>
      <c r="I82" s="5">
        <v>-1.03521609</v>
      </c>
      <c r="J82" s="4">
        <v>0</v>
      </c>
      <c r="K82" s="5">
        <v>0</v>
      </c>
      <c r="L82" s="4">
        <v>-1.03521609</v>
      </c>
      <c r="M82" s="5">
        <v>-1.1801165508</v>
      </c>
      <c r="N82" s="4">
        <v>0</v>
      </c>
      <c r="O82" s="4">
        <v>0</v>
      </c>
      <c r="P82" s="4">
        <v>0</v>
      </c>
      <c r="Q82" s="4">
        <v>0</v>
      </c>
      <c r="R82" s="5">
        <v>-0.14490046079999999</v>
      </c>
      <c r="S82" s="5">
        <v>-0.65301949999999997</v>
      </c>
      <c r="T82" s="4">
        <v>0</v>
      </c>
      <c r="U82" s="5">
        <v>0</v>
      </c>
      <c r="V82" s="4">
        <v>-0.65301949999999997</v>
      </c>
      <c r="W82" s="5">
        <v>-0.79791996079999994</v>
      </c>
      <c r="X82" s="4">
        <v>0</v>
      </c>
      <c r="Y82" s="4">
        <v>0</v>
      </c>
      <c r="Z82" s="4">
        <v>0</v>
      </c>
      <c r="AA82" s="4">
        <v>0</v>
      </c>
      <c r="AB82" s="5">
        <v>-0.14490046079999999</v>
      </c>
      <c r="AC82" s="5">
        <v>1.1012600900000002</v>
      </c>
      <c r="AD82" s="4">
        <v>0</v>
      </c>
      <c r="AE82" s="5">
        <v>0</v>
      </c>
      <c r="AF82" s="4">
        <v>1.1012600900000002</v>
      </c>
      <c r="AG82" s="5">
        <v>0.95635962920000028</v>
      </c>
      <c r="AH82" s="4">
        <v>0</v>
      </c>
      <c r="AI82" s="4">
        <v>0</v>
      </c>
      <c r="AJ82" s="4">
        <v>0</v>
      </c>
      <c r="AK82" s="4">
        <v>0</v>
      </c>
      <c r="AL82" s="5">
        <v>-0.14490046079999999</v>
      </c>
      <c r="AM82" s="5">
        <v>1.5107783200000002</v>
      </c>
      <c r="AN82" s="4">
        <v>8.09E-2</v>
      </c>
      <c r="AO82" s="5">
        <v>0</v>
      </c>
      <c r="AP82" s="4">
        <v>1.4298783200000003</v>
      </c>
      <c r="AQ82" s="5">
        <v>1.2849778592000003</v>
      </c>
      <c r="AR82" s="4">
        <v>0</v>
      </c>
      <c r="AS82" s="4">
        <v>0</v>
      </c>
      <c r="AT82" s="4">
        <v>0</v>
      </c>
      <c r="AU82" s="4">
        <v>0</v>
      </c>
      <c r="AV82" s="5">
        <v>-0.57960184319999997</v>
      </c>
      <c r="AW82" s="5">
        <v>0.92380282000000036</v>
      </c>
      <c r="AX82" s="4">
        <v>8.09E-2</v>
      </c>
      <c r="AY82" s="5">
        <v>0</v>
      </c>
      <c r="AZ82" s="5">
        <v>0.84290282000000039</v>
      </c>
      <c r="BA82" s="5">
        <v>0.26330097680000053</v>
      </c>
    </row>
    <row r="83" spans="1:53" ht="26.25" x14ac:dyDescent="0.25">
      <c r="A83" s="2" t="s">
        <v>224</v>
      </c>
      <c r="B83" s="13" t="s">
        <v>80</v>
      </c>
      <c r="C83" s="3" t="s">
        <v>100</v>
      </c>
      <c r="D83" s="4">
        <v>4.2089939200000002E-2</v>
      </c>
      <c r="E83" s="4">
        <v>0</v>
      </c>
      <c r="F83" s="4">
        <v>0</v>
      </c>
      <c r="G83" s="4">
        <v>4.2089939200000002E-2</v>
      </c>
      <c r="H83" s="5">
        <v>-2.9062409999999999E-4</v>
      </c>
      <c r="I83" s="5">
        <v>8.8134145400000002E-2</v>
      </c>
      <c r="J83" s="4">
        <v>-1.9980000000000001E-2</v>
      </c>
      <c r="K83" s="5">
        <v>0</v>
      </c>
      <c r="L83" s="4">
        <v>0.1081141454</v>
      </c>
      <c r="M83" s="5">
        <v>0.14991346050000001</v>
      </c>
      <c r="N83" s="4">
        <v>1.2809509199999999E-2</v>
      </c>
      <c r="O83" s="4">
        <v>0</v>
      </c>
      <c r="P83" s="4">
        <v>0</v>
      </c>
      <c r="Q83" s="4">
        <v>1.2809509199999999E-2</v>
      </c>
      <c r="R83" s="5">
        <v>-2.9062409999999999E-4</v>
      </c>
      <c r="S83" s="5">
        <v>-9.3763054600000006E-2</v>
      </c>
      <c r="T83" s="4">
        <v>1.497975E-2</v>
      </c>
      <c r="U83" s="5">
        <v>0</v>
      </c>
      <c r="V83" s="4">
        <v>-0.10874280460000001</v>
      </c>
      <c r="W83" s="5">
        <v>-9.6223919500000005E-2</v>
      </c>
      <c r="X83" s="4">
        <v>8.6985091999999993E-3</v>
      </c>
      <c r="Y83" s="4">
        <v>0</v>
      </c>
      <c r="Z83" s="4">
        <v>0</v>
      </c>
      <c r="AA83" s="4">
        <v>8.6985091999999993E-3</v>
      </c>
      <c r="AB83" s="5">
        <v>-2.9062409999999999E-4</v>
      </c>
      <c r="AC83" s="5">
        <v>-3.1666374599999998E-2</v>
      </c>
      <c r="AD83" s="4">
        <v>6.2624999999999996E-4</v>
      </c>
      <c r="AE83" s="5">
        <v>0</v>
      </c>
      <c r="AF83" s="4">
        <v>-3.22926246E-2</v>
      </c>
      <c r="AG83" s="5">
        <v>-2.3884739500000002E-2</v>
      </c>
      <c r="AH83" s="4">
        <v>1.01785092E-2</v>
      </c>
      <c r="AI83" s="4">
        <v>0</v>
      </c>
      <c r="AJ83" s="4">
        <v>0</v>
      </c>
      <c r="AK83" s="4">
        <v>1.01785092E-2</v>
      </c>
      <c r="AL83" s="5">
        <v>-2.9062409999999999E-4</v>
      </c>
      <c r="AM83" s="5">
        <v>4.6423145399999997E-2</v>
      </c>
      <c r="AN83" s="4">
        <v>3.5599999999999998E-4</v>
      </c>
      <c r="AO83" s="5">
        <v>0</v>
      </c>
      <c r="AP83" s="4">
        <v>4.6067145399999995E-2</v>
      </c>
      <c r="AQ83" s="5">
        <v>5.5955030499999996E-2</v>
      </c>
      <c r="AR83" s="4">
        <v>7.377646680000001E-2</v>
      </c>
      <c r="AS83" s="4">
        <v>0</v>
      </c>
      <c r="AT83" s="4">
        <v>0</v>
      </c>
      <c r="AU83" s="4">
        <v>7.377646680000001E-2</v>
      </c>
      <c r="AV83" s="5">
        <v>-1.1624964E-3</v>
      </c>
      <c r="AW83" s="5">
        <v>9.1278615999999951E-3</v>
      </c>
      <c r="AX83" s="4">
        <v>-4.0180000000000007E-3</v>
      </c>
      <c r="AY83" s="5">
        <v>0</v>
      </c>
      <c r="AZ83" s="5">
        <v>1.3145861599999989E-2</v>
      </c>
      <c r="BA83" s="5">
        <v>8.5759832000000008E-2</v>
      </c>
    </row>
    <row r="84" spans="1:53" ht="39" x14ac:dyDescent="0.25">
      <c r="A84" s="2" t="s">
        <v>225</v>
      </c>
      <c r="B84" s="13" t="s">
        <v>248</v>
      </c>
      <c r="C84" s="3" t="s">
        <v>249</v>
      </c>
      <c r="D84" s="4">
        <v>3.7499999999999999E-2</v>
      </c>
      <c r="E84" s="4">
        <v>0</v>
      </c>
      <c r="F84" s="4">
        <v>0</v>
      </c>
      <c r="G84" s="4">
        <v>3.7499999999999999E-2</v>
      </c>
      <c r="H84" s="5">
        <v>2.5885927199999999E-2</v>
      </c>
      <c r="I84" s="5">
        <v>4.6E-5</v>
      </c>
      <c r="J84" s="4">
        <v>0</v>
      </c>
      <c r="K84" s="5">
        <v>0</v>
      </c>
      <c r="L84" s="4">
        <v>4.6E-5</v>
      </c>
      <c r="M84" s="5">
        <v>6.3431927200000002E-2</v>
      </c>
      <c r="N84" s="4">
        <v>8.0619999999999997E-3</v>
      </c>
      <c r="O84" s="4">
        <v>0</v>
      </c>
      <c r="P84" s="4">
        <v>0</v>
      </c>
      <c r="Q84" s="4">
        <v>8.0619999999999997E-3</v>
      </c>
      <c r="R84" s="5">
        <v>2.5885927199999999E-2</v>
      </c>
      <c r="S84" s="5">
        <v>7.2779999999999997E-3</v>
      </c>
      <c r="T84" s="4">
        <v>0</v>
      </c>
      <c r="U84" s="5">
        <v>0</v>
      </c>
      <c r="V84" s="4">
        <v>7.2779999999999997E-3</v>
      </c>
      <c r="W84" s="5">
        <v>4.1225927199999998E-2</v>
      </c>
      <c r="X84" s="4">
        <v>2.4510000000000001E-3</v>
      </c>
      <c r="Y84" s="4">
        <v>0</v>
      </c>
      <c r="Z84" s="4">
        <v>0</v>
      </c>
      <c r="AA84" s="4">
        <v>2.4510000000000001E-3</v>
      </c>
      <c r="AB84" s="5">
        <v>2.5885927199999999E-2</v>
      </c>
      <c r="AC84" s="5">
        <v>3.5799999999999998E-3</v>
      </c>
      <c r="AD84" s="4">
        <v>0</v>
      </c>
      <c r="AE84" s="5">
        <v>0</v>
      </c>
      <c r="AF84" s="4">
        <v>3.5799999999999998E-3</v>
      </c>
      <c r="AG84" s="5">
        <v>3.19169272E-2</v>
      </c>
      <c r="AH84" s="4">
        <v>1.931E-3</v>
      </c>
      <c r="AI84" s="4">
        <v>0</v>
      </c>
      <c r="AJ84" s="4">
        <v>0</v>
      </c>
      <c r="AK84" s="4">
        <v>1.931E-3</v>
      </c>
      <c r="AL84" s="5">
        <v>2.5885927199999999E-2</v>
      </c>
      <c r="AM84" s="5">
        <v>2.565E-3</v>
      </c>
      <c r="AN84" s="4">
        <v>0</v>
      </c>
      <c r="AO84" s="5">
        <v>0</v>
      </c>
      <c r="AP84" s="4">
        <v>2.565E-3</v>
      </c>
      <c r="AQ84" s="5">
        <v>3.0381927199999999E-2</v>
      </c>
      <c r="AR84" s="4">
        <v>4.9944000000000002E-2</v>
      </c>
      <c r="AS84" s="4">
        <v>0</v>
      </c>
      <c r="AT84" s="4">
        <v>0</v>
      </c>
      <c r="AU84" s="4">
        <v>4.9944000000000002E-2</v>
      </c>
      <c r="AV84" s="5">
        <v>0.10354370879999999</v>
      </c>
      <c r="AW84" s="5">
        <v>1.3469E-2</v>
      </c>
      <c r="AX84" s="4">
        <v>0</v>
      </c>
      <c r="AY84" s="5">
        <v>0</v>
      </c>
      <c r="AZ84" s="5">
        <v>1.3469E-2</v>
      </c>
      <c r="BA84" s="5">
        <v>0.16695670879999999</v>
      </c>
    </row>
    <row r="85" spans="1:53" x14ac:dyDescent="0.25">
      <c r="A85" s="2" t="s">
        <v>226</v>
      </c>
      <c r="B85" s="12" t="s">
        <v>66</v>
      </c>
      <c r="C85" s="6" t="s">
        <v>35</v>
      </c>
      <c r="D85" s="4">
        <v>0</v>
      </c>
      <c r="E85" s="4">
        <v>0</v>
      </c>
      <c r="F85" s="4">
        <v>0</v>
      </c>
      <c r="G85" s="4">
        <v>0</v>
      </c>
      <c r="H85" s="5">
        <v>8.18522577E-2</v>
      </c>
      <c r="I85" s="5">
        <v>-1.0279E-2</v>
      </c>
      <c r="J85" s="4">
        <v>0</v>
      </c>
      <c r="K85" s="5">
        <v>0</v>
      </c>
      <c r="L85" s="4">
        <v>-1.0279E-2</v>
      </c>
      <c r="M85" s="5">
        <v>7.1573257700000004E-2</v>
      </c>
      <c r="N85" s="4">
        <v>5.0000000000000001E-3</v>
      </c>
      <c r="O85" s="4">
        <v>0</v>
      </c>
      <c r="P85" s="4">
        <v>0</v>
      </c>
      <c r="Q85" s="4">
        <v>5.0000000000000001E-3</v>
      </c>
      <c r="R85" s="5">
        <v>8.18522577E-2</v>
      </c>
      <c r="S85" s="5">
        <v>2.2859999999999998E-3</v>
      </c>
      <c r="T85" s="4">
        <v>0</v>
      </c>
      <c r="U85" s="5">
        <v>-0.50239500000000004</v>
      </c>
      <c r="V85" s="4">
        <v>-0.50010900000000003</v>
      </c>
      <c r="W85" s="5">
        <v>-0.41325674230000004</v>
      </c>
      <c r="X85" s="4">
        <v>0</v>
      </c>
      <c r="Y85" s="4">
        <v>0</v>
      </c>
      <c r="Z85" s="4">
        <v>0</v>
      </c>
      <c r="AA85" s="4">
        <v>0</v>
      </c>
      <c r="AB85" s="5">
        <v>8.18522577E-2</v>
      </c>
      <c r="AC85" s="5">
        <v>1.9415999999999999E-2</v>
      </c>
      <c r="AD85" s="4">
        <v>0</v>
      </c>
      <c r="AE85" s="5">
        <v>0</v>
      </c>
      <c r="AF85" s="4">
        <v>1.9415999999999999E-2</v>
      </c>
      <c r="AG85" s="5">
        <v>0.1012682577</v>
      </c>
      <c r="AH85" s="4">
        <v>0</v>
      </c>
      <c r="AI85" s="4">
        <v>0</v>
      </c>
      <c r="AJ85" s="4">
        <v>0</v>
      </c>
      <c r="AK85" s="4">
        <v>0</v>
      </c>
      <c r="AL85" s="5">
        <v>8.18522577E-2</v>
      </c>
      <c r="AM85" s="5">
        <v>1.4049000000000001E-2</v>
      </c>
      <c r="AN85" s="4">
        <v>0</v>
      </c>
      <c r="AO85" s="5">
        <v>0</v>
      </c>
      <c r="AP85" s="4">
        <v>1.4049000000000001E-2</v>
      </c>
      <c r="AQ85" s="5">
        <v>9.5901257700000006E-2</v>
      </c>
      <c r="AR85" s="4">
        <v>5.0000000000000001E-3</v>
      </c>
      <c r="AS85" s="4">
        <v>0</v>
      </c>
      <c r="AT85" s="4">
        <v>0</v>
      </c>
      <c r="AU85" s="4">
        <v>5.0000000000000001E-3</v>
      </c>
      <c r="AV85" s="5">
        <v>0.3274090308</v>
      </c>
      <c r="AW85" s="5">
        <v>2.5472000000000002E-2</v>
      </c>
      <c r="AX85" s="4">
        <v>0</v>
      </c>
      <c r="AY85" s="5">
        <v>-0.50239500000000004</v>
      </c>
      <c r="AZ85" s="5">
        <v>-0.4769230000000001</v>
      </c>
      <c r="BA85" s="5">
        <v>-0.14451396920000004</v>
      </c>
    </row>
    <row r="86" spans="1:53" ht="26.25" x14ac:dyDescent="0.25">
      <c r="A86" s="2" t="s">
        <v>227</v>
      </c>
      <c r="B86" s="12" t="s">
        <v>67</v>
      </c>
      <c r="C86" s="6" t="s">
        <v>36</v>
      </c>
      <c r="D86" s="4">
        <v>0</v>
      </c>
      <c r="E86" s="4">
        <v>0</v>
      </c>
      <c r="F86" s="4">
        <v>0</v>
      </c>
      <c r="G86" s="4">
        <v>0</v>
      </c>
      <c r="H86" s="5">
        <v>0.38345469900000001</v>
      </c>
      <c r="I86" s="5">
        <v>0</v>
      </c>
      <c r="J86" s="4">
        <v>0</v>
      </c>
      <c r="K86" s="5">
        <v>0</v>
      </c>
      <c r="L86" s="4">
        <v>0</v>
      </c>
      <c r="M86" s="5">
        <v>0.38345469900000001</v>
      </c>
      <c r="N86" s="4">
        <v>0</v>
      </c>
      <c r="O86" s="4">
        <v>0</v>
      </c>
      <c r="P86" s="4">
        <v>0</v>
      </c>
      <c r="Q86" s="4">
        <v>0</v>
      </c>
      <c r="R86" s="5">
        <v>0.38345469900000001</v>
      </c>
      <c r="S86" s="5">
        <v>0</v>
      </c>
      <c r="T86" s="4">
        <v>0</v>
      </c>
      <c r="U86" s="5">
        <v>0</v>
      </c>
      <c r="V86" s="4">
        <v>0</v>
      </c>
      <c r="W86" s="5">
        <v>0.38345469900000001</v>
      </c>
      <c r="X86" s="4">
        <v>0</v>
      </c>
      <c r="Y86" s="4">
        <v>0</v>
      </c>
      <c r="Z86" s="4">
        <v>0</v>
      </c>
      <c r="AA86" s="4">
        <v>0</v>
      </c>
      <c r="AB86" s="5">
        <v>0.38345469900000001</v>
      </c>
      <c r="AC86" s="5">
        <v>0</v>
      </c>
      <c r="AD86" s="4">
        <v>0</v>
      </c>
      <c r="AE86" s="5">
        <v>0</v>
      </c>
      <c r="AF86" s="4">
        <v>0</v>
      </c>
      <c r="AG86" s="5">
        <v>0.38345469900000001</v>
      </c>
      <c r="AH86" s="4">
        <v>0</v>
      </c>
      <c r="AI86" s="4">
        <v>0</v>
      </c>
      <c r="AJ86" s="4">
        <v>0</v>
      </c>
      <c r="AK86" s="4">
        <v>0</v>
      </c>
      <c r="AL86" s="5">
        <v>0.38345469900000001</v>
      </c>
      <c r="AM86" s="5">
        <v>0</v>
      </c>
      <c r="AN86" s="4">
        <v>0</v>
      </c>
      <c r="AO86" s="5">
        <v>0</v>
      </c>
      <c r="AP86" s="4">
        <v>0</v>
      </c>
      <c r="AQ86" s="5">
        <v>0.38345469900000001</v>
      </c>
      <c r="AR86" s="4">
        <v>0</v>
      </c>
      <c r="AS86" s="4">
        <v>0</v>
      </c>
      <c r="AT86" s="4">
        <v>0</v>
      </c>
      <c r="AU86" s="4">
        <v>0</v>
      </c>
      <c r="AV86" s="5">
        <v>1.533818796</v>
      </c>
      <c r="AW86" s="5">
        <v>0</v>
      </c>
      <c r="AX86" s="4">
        <v>0</v>
      </c>
      <c r="AY86" s="5">
        <v>0</v>
      </c>
      <c r="AZ86" s="5">
        <v>0</v>
      </c>
      <c r="BA86" s="5">
        <v>1.533818796</v>
      </c>
    </row>
    <row r="87" spans="1:53" ht="26.25" x14ac:dyDescent="0.25">
      <c r="A87" s="2" t="s">
        <v>228</v>
      </c>
      <c r="B87" s="12" t="s">
        <v>147</v>
      </c>
      <c r="C87" s="6" t="s">
        <v>39</v>
      </c>
      <c r="D87" s="4">
        <v>0</v>
      </c>
      <c r="E87" s="4">
        <v>0</v>
      </c>
      <c r="F87" s="4">
        <v>0</v>
      </c>
      <c r="G87" s="4">
        <v>0</v>
      </c>
      <c r="H87" s="5">
        <v>-0.46050261390000002</v>
      </c>
      <c r="I87" s="5">
        <v>1.7262788548000001</v>
      </c>
      <c r="J87" s="4">
        <v>0.21032600000000001</v>
      </c>
      <c r="K87" s="5">
        <v>0</v>
      </c>
      <c r="L87" s="4">
        <v>1.5159528548000001</v>
      </c>
      <c r="M87" s="5">
        <v>1.0554502408999999</v>
      </c>
      <c r="N87" s="4">
        <v>5.0000000000000001E-3</v>
      </c>
      <c r="O87" s="4">
        <v>0</v>
      </c>
      <c r="P87" s="4">
        <v>0</v>
      </c>
      <c r="Q87" s="4">
        <v>5.0000000000000001E-3</v>
      </c>
      <c r="R87" s="5">
        <v>-0.46050261390000002</v>
      </c>
      <c r="S87" s="5">
        <v>3.4159388547999998</v>
      </c>
      <c r="T87" s="4">
        <v>1.0848E-2</v>
      </c>
      <c r="U87" s="5">
        <v>0</v>
      </c>
      <c r="V87" s="4">
        <v>3.4050908547999996</v>
      </c>
      <c r="W87" s="5">
        <v>2.9495882408999998</v>
      </c>
      <c r="X87" s="4">
        <v>0</v>
      </c>
      <c r="Y87" s="4">
        <v>0</v>
      </c>
      <c r="Z87" s="4">
        <v>0</v>
      </c>
      <c r="AA87" s="4">
        <v>0</v>
      </c>
      <c r="AB87" s="5">
        <v>-0.46050261390000002</v>
      </c>
      <c r="AC87" s="5">
        <v>-0.96857693519999999</v>
      </c>
      <c r="AD87" s="4">
        <v>-0.58903099999999997</v>
      </c>
      <c r="AE87" s="5">
        <v>0</v>
      </c>
      <c r="AF87" s="4">
        <v>-0.37954593520000002</v>
      </c>
      <c r="AG87" s="5">
        <v>-0.84004854910000004</v>
      </c>
      <c r="AH87" s="4">
        <v>15</v>
      </c>
      <c r="AI87" s="4">
        <v>0</v>
      </c>
      <c r="AJ87" s="4">
        <v>0</v>
      </c>
      <c r="AK87" s="4">
        <v>15</v>
      </c>
      <c r="AL87" s="5">
        <v>-0.46050261390000002</v>
      </c>
      <c r="AM87" s="5">
        <v>-12.037991145199999</v>
      </c>
      <c r="AN87" s="4">
        <v>1.0969E-2</v>
      </c>
      <c r="AO87" s="5">
        <v>0</v>
      </c>
      <c r="AP87" s="4">
        <v>-12.048960145199999</v>
      </c>
      <c r="AQ87" s="5">
        <v>2.4905372409000019</v>
      </c>
      <c r="AR87" s="4">
        <v>15.005000000000001</v>
      </c>
      <c r="AS87" s="4">
        <v>0</v>
      </c>
      <c r="AT87" s="4">
        <v>0</v>
      </c>
      <c r="AU87" s="4">
        <v>15.005000000000001</v>
      </c>
      <c r="AV87" s="5">
        <v>-1.8420104556000001</v>
      </c>
      <c r="AW87" s="5">
        <v>-7.8643503707999995</v>
      </c>
      <c r="AX87" s="4">
        <v>-0.35688799999999998</v>
      </c>
      <c r="AY87" s="5">
        <v>0</v>
      </c>
      <c r="AZ87" s="5">
        <v>-7.5074623707999999</v>
      </c>
      <c r="BA87" s="5">
        <v>5.6555271736000012</v>
      </c>
    </row>
    <row r="88" spans="1:53" ht="26.25" x14ac:dyDescent="0.25">
      <c r="A88" s="2" t="s">
        <v>229</v>
      </c>
      <c r="B88" s="13" t="s">
        <v>81</v>
      </c>
      <c r="C88" s="3" t="s">
        <v>37</v>
      </c>
      <c r="D88" s="4">
        <v>0</v>
      </c>
      <c r="E88" s="4">
        <v>0</v>
      </c>
      <c r="F88" s="4">
        <v>0</v>
      </c>
      <c r="G88" s="4">
        <v>0</v>
      </c>
      <c r="H88" s="5">
        <v>-2.4539609999999997E-4</v>
      </c>
      <c r="I88" s="5">
        <v>0</v>
      </c>
      <c r="J88" s="4">
        <v>0</v>
      </c>
      <c r="K88" s="5">
        <v>0</v>
      </c>
      <c r="L88" s="4">
        <v>0</v>
      </c>
      <c r="M88" s="5">
        <v>-2.4539609999999997E-4</v>
      </c>
      <c r="N88" s="4">
        <v>0</v>
      </c>
      <c r="O88" s="4">
        <v>0</v>
      </c>
      <c r="P88" s="4">
        <v>0</v>
      </c>
      <c r="Q88" s="4">
        <v>0</v>
      </c>
      <c r="R88" s="5">
        <v>-2.4539609999999997E-4</v>
      </c>
      <c r="S88" s="5">
        <v>0</v>
      </c>
      <c r="T88" s="4">
        <v>0</v>
      </c>
      <c r="U88" s="5">
        <v>0</v>
      </c>
      <c r="V88" s="4">
        <v>0</v>
      </c>
      <c r="W88" s="5">
        <v>-2.4539609999999997E-4</v>
      </c>
      <c r="X88" s="4">
        <v>0</v>
      </c>
      <c r="Y88" s="4">
        <v>0</v>
      </c>
      <c r="Z88" s="4">
        <v>0</v>
      </c>
      <c r="AA88" s="4">
        <v>0</v>
      </c>
      <c r="AB88" s="5">
        <v>-2.4539609999999997E-4</v>
      </c>
      <c r="AC88" s="5">
        <v>0</v>
      </c>
      <c r="AD88" s="4">
        <v>0</v>
      </c>
      <c r="AE88" s="5">
        <v>0</v>
      </c>
      <c r="AF88" s="4">
        <v>0</v>
      </c>
      <c r="AG88" s="5">
        <v>-2.4539609999999997E-4</v>
      </c>
      <c r="AH88" s="4">
        <v>0</v>
      </c>
      <c r="AI88" s="4">
        <v>0</v>
      </c>
      <c r="AJ88" s="4">
        <v>0</v>
      </c>
      <c r="AK88" s="4">
        <v>0</v>
      </c>
      <c r="AL88" s="5">
        <v>-2.4539609999999997E-4</v>
      </c>
      <c r="AM88" s="5">
        <v>3.454E-3</v>
      </c>
      <c r="AN88" s="4">
        <v>0</v>
      </c>
      <c r="AO88" s="5">
        <v>0</v>
      </c>
      <c r="AP88" s="4">
        <v>3.454E-3</v>
      </c>
      <c r="AQ88" s="5">
        <v>3.2086038999999998E-3</v>
      </c>
      <c r="AR88" s="4">
        <v>0</v>
      </c>
      <c r="AS88" s="4">
        <v>0</v>
      </c>
      <c r="AT88" s="4">
        <v>0</v>
      </c>
      <c r="AU88" s="4">
        <v>0</v>
      </c>
      <c r="AV88" s="5">
        <v>-9.8158439999999989E-4</v>
      </c>
      <c r="AW88" s="5">
        <v>3.454E-3</v>
      </c>
      <c r="AX88" s="4">
        <v>0</v>
      </c>
      <c r="AY88" s="5">
        <v>0</v>
      </c>
      <c r="AZ88" s="5">
        <v>3.454E-3</v>
      </c>
      <c r="BA88" s="5">
        <v>2.4724155999999997E-3</v>
      </c>
    </row>
    <row r="89" spans="1:53" ht="26.25" x14ac:dyDescent="0.25">
      <c r="A89" s="2" t="s">
        <v>148</v>
      </c>
      <c r="B89" s="13" t="s">
        <v>149</v>
      </c>
      <c r="C89" s="3" t="s">
        <v>150</v>
      </c>
      <c r="D89" s="4">
        <v>0</v>
      </c>
      <c r="E89" s="4">
        <v>0</v>
      </c>
      <c r="F89" s="4">
        <v>0</v>
      </c>
      <c r="G89" s="4">
        <v>0</v>
      </c>
      <c r="H89" s="5">
        <v>0</v>
      </c>
      <c r="I89" s="5">
        <v>0</v>
      </c>
      <c r="J89" s="4">
        <v>0</v>
      </c>
      <c r="K89" s="5">
        <v>0</v>
      </c>
      <c r="L89" s="4">
        <v>0</v>
      </c>
      <c r="M89" s="5">
        <v>0</v>
      </c>
      <c r="N89" s="4">
        <v>0</v>
      </c>
      <c r="O89" s="4">
        <v>0</v>
      </c>
      <c r="P89" s="4">
        <v>0</v>
      </c>
      <c r="Q89" s="4">
        <v>0</v>
      </c>
      <c r="R89" s="5">
        <v>0</v>
      </c>
      <c r="S89" s="5">
        <v>0</v>
      </c>
      <c r="T89" s="4">
        <v>0</v>
      </c>
      <c r="U89" s="5">
        <v>0</v>
      </c>
      <c r="V89" s="4">
        <v>0</v>
      </c>
      <c r="W89" s="5">
        <v>0</v>
      </c>
      <c r="X89" s="4">
        <v>0</v>
      </c>
      <c r="Y89" s="4">
        <v>0</v>
      </c>
      <c r="Z89" s="4">
        <v>0</v>
      </c>
      <c r="AA89" s="4">
        <v>0</v>
      </c>
      <c r="AB89" s="5">
        <v>0</v>
      </c>
      <c r="AC89" s="5">
        <v>0</v>
      </c>
      <c r="AD89" s="4">
        <v>0</v>
      </c>
      <c r="AE89" s="5">
        <v>0</v>
      </c>
      <c r="AF89" s="4">
        <v>0</v>
      </c>
      <c r="AG89" s="5">
        <v>0</v>
      </c>
      <c r="AH89" s="4">
        <v>0</v>
      </c>
      <c r="AI89" s="4">
        <v>0</v>
      </c>
      <c r="AJ89" s="4">
        <v>0</v>
      </c>
      <c r="AK89" s="4">
        <v>0</v>
      </c>
      <c r="AL89" s="5">
        <v>0</v>
      </c>
      <c r="AM89" s="5">
        <v>0</v>
      </c>
      <c r="AN89" s="4">
        <v>0</v>
      </c>
      <c r="AO89" s="5">
        <v>0</v>
      </c>
      <c r="AP89" s="4">
        <v>0</v>
      </c>
      <c r="AQ89" s="5">
        <v>0</v>
      </c>
      <c r="AR89" s="4">
        <v>0</v>
      </c>
      <c r="AS89" s="4">
        <v>0</v>
      </c>
      <c r="AT89" s="4">
        <v>0</v>
      </c>
      <c r="AU89" s="4">
        <v>0</v>
      </c>
      <c r="AV89" s="5">
        <v>0</v>
      </c>
      <c r="AW89" s="5">
        <v>0</v>
      </c>
      <c r="AX89" s="4">
        <v>0</v>
      </c>
      <c r="AY89" s="5">
        <v>0</v>
      </c>
      <c r="AZ89" s="5">
        <v>0</v>
      </c>
      <c r="BA89" s="5">
        <v>0</v>
      </c>
    </row>
    <row r="90" spans="1:53" ht="26.25" x14ac:dyDescent="0.25">
      <c r="A90" s="2" t="s">
        <v>230</v>
      </c>
      <c r="B90" s="13" t="s">
        <v>82</v>
      </c>
      <c r="C90" s="3" t="s">
        <v>38</v>
      </c>
      <c r="D90" s="4">
        <v>0</v>
      </c>
      <c r="E90" s="4">
        <v>0</v>
      </c>
      <c r="F90" s="4">
        <v>0</v>
      </c>
      <c r="G90" s="4">
        <v>0</v>
      </c>
      <c r="H90" s="5">
        <v>-0.46025721780000001</v>
      </c>
      <c r="I90" s="5">
        <v>1.7262788548000001</v>
      </c>
      <c r="J90" s="4">
        <v>0.21032600000000001</v>
      </c>
      <c r="K90" s="5">
        <v>0</v>
      </c>
      <c r="L90" s="4">
        <v>1.5159528548000001</v>
      </c>
      <c r="M90" s="5">
        <v>1.0556956370000001</v>
      </c>
      <c r="N90" s="4">
        <v>5.0000000000000001E-3</v>
      </c>
      <c r="O90" s="4">
        <v>0</v>
      </c>
      <c r="P90" s="4">
        <v>0</v>
      </c>
      <c r="Q90" s="4">
        <v>5.0000000000000001E-3</v>
      </c>
      <c r="R90" s="5">
        <v>-0.46025721780000001</v>
      </c>
      <c r="S90" s="5">
        <v>3.4159388547999998</v>
      </c>
      <c r="T90" s="4">
        <v>1.0848E-2</v>
      </c>
      <c r="U90" s="5">
        <v>0</v>
      </c>
      <c r="V90" s="4">
        <v>3.4050908547999996</v>
      </c>
      <c r="W90" s="5">
        <v>2.9498336369999998</v>
      </c>
      <c r="X90" s="4">
        <v>0</v>
      </c>
      <c r="Y90" s="4">
        <v>0</v>
      </c>
      <c r="Z90" s="4">
        <v>0</v>
      </c>
      <c r="AA90" s="4">
        <v>0</v>
      </c>
      <c r="AB90" s="5">
        <v>-0.46025721780000001</v>
      </c>
      <c r="AC90" s="5">
        <v>-0.96857693519999999</v>
      </c>
      <c r="AD90" s="4">
        <v>-0.58903099999999997</v>
      </c>
      <c r="AE90" s="5">
        <v>0</v>
      </c>
      <c r="AF90" s="4">
        <v>-0.37954593520000002</v>
      </c>
      <c r="AG90" s="5">
        <v>-0.83980315300000008</v>
      </c>
      <c r="AH90" s="4">
        <v>15</v>
      </c>
      <c r="AI90" s="4">
        <v>0</v>
      </c>
      <c r="AJ90" s="4">
        <v>0</v>
      </c>
      <c r="AK90" s="4">
        <v>15</v>
      </c>
      <c r="AL90" s="5">
        <v>-0.46025721780000001</v>
      </c>
      <c r="AM90" s="5">
        <v>-12.041445145200001</v>
      </c>
      <c r="AN90" s="4">
        <v>1.0969E-2</v>
      </c>
      <c r="AO90" s="5">
        <v>0</v>
      </c>
      <c r="AP90" s="4">
        <v>-12.0524141452</v>
      </c>
      <c r="AQ90" s="5">
        <v>2.4873286369999992</v>
      </c>
      <c r="AR90" s="4">
        <v>15.005000000000001</v>
      </c>
      <c r="AS90" s="4">
        <v>0</v>
      </c>
      <c r="AT90" s="4">
        <v>0</v>
      </c>
      <c r="AU90" s="4">
        <v>15.005000000000001</v>
      </c>
      <c r="AV90" s="5">
        <v>-1.8410288712</v>
      </c>
      <c r="AW90" s="5">
        <v>-7.8678043708000009</v>
      </c>
      <c r="AX90" s="4">
        <v>-0.35688799999999998</v>
      </c>
      <c r="AY90" s="5">
        <v>0</v>
      </c>
      <c r="AZ90" s="5">
        <v>-7.5109163708000013</v>
      </c>
      <c r="BA90" s="5">
        <v>5.6530547579999988</v>
      </c>
    </row>
    <row r="91" spans="1:53" x14ac:dyDescent="0.25">
      <c r="A91" s="2" t="s">
        <v>231</v>
      </c>
      <c r="B91" s="12" t="s">
        <v>68</v>
      </c>
      <c r="C91" s="6" t="s">
        <v>41</v>
      </c>
      <c r="D91" s="4">
        <v>5.6010400000000002E-2</v>
      </c>
      <c r="E91" s="4">
        <v>0</v>
      </c>
      <c r="F91" s="4">
        <v>0</v>
      </c>
      <c r="G91" s="4">
        <v>5.6010400000000002E-2</v>
      </c>
      <c r="H91" s="5">
        <v>-9.9380444999999998E-3</v>
      </c>
      <c r="I91" s="5">
        <v>0.56315371540000003</v>
      </c>
      <c r="J91" s="4">
        <v>0.10894764999999999</v>
      </c>
      <c r="K91" s="5">
        <v>2.3297999999999999E-2</v>
      </c>
      <c r="L91" s="4">
        <v>0.47750406540000001</v>
      </c>
      <c r="M91" s="5">
        <v>0.52357642090000001</v>
      </c>
      <c r="N91" s="4">
        <v>0</v>
      </c>
      <c r="O91" s="4">
        <v>0</v>
      </c>
      <c r="P91" s="4">
        <v>0</v>
      </c>
      <c r="Q91" s="4">
        <v>0</v>
      </c>
      <c r="R91" s="5">
        <v>-9.9380444999999998E-3</v>
      </c>
      <c r="S91" s="5">
        <v>-6.7477284600000006E-2</v>
      </c>
      <c r="T91" s="4">
        <v>3.3906350000000002E-2</v>
      </c>
      <c r="U91" s="5">
        <v>2.3557000000000002E-2</v>
      </c>
      <c r="V91" s="4">
        <v>-7.78266346E-2</v>
      </c>
      <c r="W91" s="5">
        <v>-8.7764679099999993E-2</v>
      </c>
      <c r="X91" s="4">
        <v>0</v>
      </c>
      <c r="Y91" s="4">
        <v>0</v>
      </c>
      <c r="Z91" s="4">
        <v>0</v>
      </c>
      <c r="AA91" s="4">
        <v>0</v>
      </c>
      <c r="AB91" s="5">
        <v>-9.9380444999999998E-3</v>
      </c>
      <c r="AC91" s="5">
        <v>2.2522715400000001E-2</v>
      </c>
      <c r="AD91" s="4">
        <v>-0.13644375</v>
      </c>
      <c r="AE91" s="5">
        <v>2.3816E-2</v>
      </c>
      <c r="AF91" s="4">
        <v>0.18278246540000001</v>
      </c>
      <c r="AG91" s="5">
        <v>0.17284442090000002</v>
      </c>
      <c r="AH91" s="4">
        <v>0</v>
      </c>
      <c r="AI91" s="4">
        <v>0</v>
      </c>
      <c r="AJ91" s="4">
        <v>0</v>
      </c>
      <c r="AK91" s="4">
        <v>0</v>
      </c>
      <c r="AL91" s="5">
        <v>-9.9380444999999998E-3</v>
      </c>
      <c r="AM91" s="5">
        <v>2.2522715400000001E-2</v>
      </c>
      <c r="AN91" s="4">
        <v>-6.4389979999999999E-2</v>
      </c>
      <c r="AO91" s="5">
        <v>2.3816E-2</v>
      </c>
      <c r="AP91" s="4">
        <v>0.11072869540000001</v>
      </c>
      <c r="AQ91" s="5">
        <v>0.1007906509</v>
      </c>
      <c r="AR91" s="4">
        <v>5.6010400000000002E-2</v>
      </c>
      <c r="AS91" s="4">
        <v>0</v>
      </c>
      <c r="AT91" s="4">
        <v>0</v>
      </c>
      <c r="AU91" s="4">
        <v>5.6010400000000002E-2</v>
      </c>
      <c r="AV91" s="5">
        <v>-3.9752177999999999E-2</v>
      </c>
      <c r="AW91" s="5">
        <v>0.54072186159999991</v>
      </c>
      <c r="AX91" s="4">
        <v>-5.7979730000000021E-2</v>
      </c>
      <c r="AY91" s="5">
        <v>9.4487000000000002E-2</v>
      </c>
      <c r="AZ91" s="5">
        <v>0.69318859160000001</v>
      </c>
      <c r="BA91" s="5">
        <v>0.70944681360000006</v>
      </c>
    </row>
    <row r="92" spans="1:53" x14ac:dyDescent="0.25">
      <c r="A92" s="2" t="s">
        <v>151</v>
      </c>
      <c r="B92" s="13" t="s">
        <v>152</v>
      </c>
      <c r="C92" s="3" t="s">
        <v>160</v>
      </c>
      <c r="D92" s="4">
        <v>0</v>
      </c>
      <c r="E92" s="4">
        <v>0</v>
      </c>
      <c r="F92" s="4">
        <v>0</v>
      </c>
      <c r="G92" s="4">
        <v>0</v>
      </c>
      <c r="H92" s="5">
        <v>1.61427E-5</v>
      </c>
      <c r="I92" s="5">
        <v>0</v>
      </c>
      <c r="J92" s="4">
        <v>0</v>
      </c>
      <c r="K92" s="5">
        <v>0</v>
      </c>
      <c r="L92" s="4">
        <v>0</v>
      </c>
      <c r="M92" s="5">
        <v>1.61427E-5</v>
      </c>
      <c r="N92" s="4">
        <v>0</v>
      </c>
      <c r="O92" s="4">
        <v>0</v>
      </c>
      <c r="P92" s="4">
        <v>0</v>
      </c>
      <c r="Q92" s="4">
        <v>0</v>
      </c>
      <c r="R92" s="5">
        <v>1.61427E-5</v>
      </c>
      <c r="S92" s="5">
        <v>0</v>
      </c>
      <c r="T92" s="4">
        <v>0</v>
      </c>
      <c r="U92" s="5">
        <v>0</v>
      </c>
      <c r="V92" s="4">
        <v>0</v>
      </c>
      <c r="W92" s="5">
        <v>1.61427E-5</v>
      </c>
      <c r="X92" s="4">
        <v>0</v>
      </c>
      <c r="Y92" s="4">
        <v>0</v>
      </c>
      <c r="Z92" s="4">
        <v>0</v>
      </c>
      <c r="AA92" s="4">
        <v>0</v>
      </c>
      <c r="AB92" s="5">
        <v>1.61427E-5</v>
      </c>
      <c r="AC92" s="5">
        <v>0</v>
      </c>
      <c r="AD92" s="4">
        <v>0</v>
      </c>
      <c r="AE92" s="5">
        <v>0</v>
      </c>
      <c r="AF92" s="4">
        <v>0</v>
      </c>
      <c r="AG92" s="5">
        <v>1.61427E-5</v>
      </c>
      <c r="AH92" s="4">
        <v>0</v>
      </c>
      <c r="AI92" s="4">
        <v>0</v>
      </c>
      <c r="AJ92" s="4">
        <v>0</v>
      </c>
      <c r="AK92" s="4">
        <v>0</v>
      </c>
      <c r="AL92" s="5">
        <v>1.61427E-5</v>
      </c>
      <c r="AM92" s="5">
        <v>0</v>
      </c>
      <c r="AN92" s="4">
        <v>0</v>
      </c>
      <c r="AO92" s="5">
        <v>0</v>
      </c>
      <c r="AP92" s="4">
        <v>0</v>
      </c>
      <c r="AQ92" s="5">
        <v>1.61427E-5</v>
      </c>
      <c r="AR92" s="4">
        <v>0</v>
      </c>
      <c r="AS92" s="4">
        <v>0</v>
      </c>
      <c r="AT92" s="4">
        <v>0</v>
      </c>
      <c r="AU92" s="4">
        <v>0</v>
      </c>
      <c r="AV92" s="5">
        <v>6.4570800000000002E-5</v>
      </c>
      <c r="AW92" s="5">
        <v>0</v>
      </c>
      <c r="AX92" s="4">
        <v>0</v>
      </c>
      <c r="AY92" s="5">
        <v>0</v>
      </c>
      <c r="AZ92" s="5">
        <v>0</v>
      </c>
      <c r="BA92" s="5">
        <v>6.4570800000000002E-5</v>
      </c>
    </row>
    <row r="93" spans="1:53" ht="26.25" x14ac:dyDescent="0.25">
      <c r="A93" s="2" t="s">
        <v>232</v>
      </c>
      <c r="B93" s="13" t="s">
        <v>153</v>
      </c>
      <c r="C93" s="3" t="s">
        <v>101</v>
      </c>
      <c r="D93" s="4">
        <v>5.6010400000000002E-2</v>
      </c>
      <c r="E93" s="4">
        <v>0</v>
      </c>
      <c r="F93" s="4">
        <v>0</v>
      </c>
      <c r="G93" s="4">
        <v>5.6010400000000002E-2</v>
      </c>
      <c r="H93" s="5">
        <v>-9.9541872000000007E-3</v>
      </c>
      <c r="I93" s="5">
        <v>0.56315371540000003</v>
      </c>
      <c r="J93" s="4">
        <v>0.10894764999999999</v>
      </c>
      <c r="K93" s="5">
        <v>2.3297999999999999E-2</v>
      </c>
      <c r="L93" s="4">
        <v>0.47750406540000001</v>
      </c>
      <c r="M93" s="5">
        <v>0.52356027820000006</v>
      </c>
      <c r="N93" s="4">
        <v>0</v>
      </c>
      <c r="O93" s="4">
        <v>0</v>
      </c>
      <c r="P93" s="4">
        <v>0</v>
      </c>
      <c r="Q93" s="4">
        <v>0</v>
      </c>
      <c r="R93" s="5">
        <v>-9.9541872000000007E-3</v>
      </c>
      <c r="S93" s="5">
        <v>-6.7477284600000006E-2</v>
      </c>
      <c r="T93" s="4">
        <v>3.3906350000000002E-2</v>
      </c>
      <c r="U93" s="5">
        <v>2.3557000000000002E-2</v>
      </c>
      <c r="V93" s="4">
        <v>-7.78266346E-2</v>
      </c>
      <c r="W93" s="5">
        <v>-8.7780821800000006E-2</v>
      </c>
      <c r="X93" s="4">
        <v>0</v>
      </c>
      <c r="Y93" s="4">
        <v>0</v>
      </c>
      <c r="Z93" s="4">
        <v>0</v>
      </c>
      <c r="AA93" s="4">
        <v>0</v>
      </c>
      <c r="AB93" s="5">
        <v>-9.9541872000000007E-3</v>
      </c>
      <c r="AC93" s="5">
        <v>2.2522715400000001E-2</v>
      </c>
      <c r="AD93" s="4">
        <v>-0.13644375</v>
      </c>
      <c r="AE93" s="5">
        <v>2.3816E-2</v>
      </c>
      <c r="AF93" s="4">
        <v>0.18278246540000001</v>
      </c>
      <c r="AG93" s="5">
        <v>0.17282827820000002</v>
      </c>
      <c r="AH93" s="4">
        <v>0</v>
      </c>
      <c r="AI93" s="4">
        <v>0</v>
      </c>
      <c r="AJ93" s="4">
        <v>0</v>
      </c>
      <c r="AK93" s="4">
        <v>0</v>
      </c>
      <c r="AL93" s="5">
        <v>-9.9541872000000007E-3</v>
      </c>
      <c r="AM93" s="5">
        <v>2.2522715400000001E-2</v>
      </c>
      <c r="AN93" s="4">
        <v>-6.4389979999999999E-2</v>
      </c>
      <c r="AO93" s="5">
        <v>2.3816E-2</v>
      </c>
      <c r="AP93" s="4">
        <v>0.11072869540000001</v>
      </c>
      <c r="AQ93" s="5">
        <v>0.1007745082</v>
      </c>
      <c r="AR93" s="4">
        <v>5.6010400000000002E-2</v>
      </c>
      <c r="AS93" s="4">
        <v>0</v>
      </c>
      <c r="AT93" s="4">
        <v>0</v>
      </c>
      <c r="AU93" s="4">
        <v>5.6010400000000002E-2</v>
      </c>
      <c r="AV93" s="5">
        <v>-3.9816748800000003E-2</v>
      </c>
      <c r="AW93" s="5">
        <v>0.54072186159999991</v>
      </c>
      <c r="AX93" s="4">
        <v>-5.7979730000000021E-2</v>
      </c>
      <c r="AY93" s="5">
        <v>9.4487000000000002E-2</v>
      </c>
      <c r="AZ93" s="5">
        <v>0.69318859160000001</v>
      </c>
      <c r="BA93" s="5">
        <v>0.70938224280000006</v>
      </c>
    </row>
    <row r="94" spans="1:53" x14ac:dyDescent="0.25">
      <c r="A94" s="2" t="s">
        <v>154</v>
      </c>
      <c r="B94" s="13" t="s">
        <v>155</v>
      </c>
      <c r="C94" s="3" t="s">
        <v>159</v>
      </c>
      <c r="D94" s="4">
        <v>0</v>
      </c>
      <c r="E94" s="4">
        <v>0</v>
      </c>
      <c r="F94" s="4">
        <v>0</v>
      </c>
      <c r="G94" s="4">
        <v>0</v>
      </c>
      <c r="H94" s="5">
        <v>0</v>
      </c>
      <c r="I94" s="5">
        <v>0</v>
      </c>
      <c r="J94" s="4">
        <v>0</v>
      </c>
      <c r="K94" s="5">
        <v>0</v>
      </c>
      <c r="L94" s="4">
        <v>0</v>
      </c>
      <c r="M94" s="5">
        <v>0</v>
      </c>
      <c r="N94" s="4">
        <v>0</v>
      </c>
      <c r="O94" s="4">
        <v>0</v>
      </c>
      <c r="P94" s="4">
        <v>0</v>
      </c>
      <c r="Q94" s="4">
        <v>0</v>
      </c>
      <c r="R94" s="5">
        <v>0</v>
      </c>
      <c r="S94" s="5">
        <v>0</v>
      </c>
      <c r="T94" s="4">
        <v>0</v>
      </c>
      <c r="U94" s="5">
        <v>0</v>
      </c>
      <c r="V94" s="4">
        <v>0</v>
      </c>
      <c r="W94" s="5">
        <v>0</v>
      </c>
      <c r="X94" s="4">
        <v>0</v>
      </c>
      <c r="Y94" s="4">
        <v>0</v>
      </c>
      <c r="Z94" s="4">
        <v>0</v>
      </c>
      <c r="AA94" s="4">
        <v>0</v>
      </c>
      <c r="AB94" s="5">
        <v>0</v>
      </c>
      <c r="AC94" s="5">
        <v>0</v>
      </c>
      <c r="AD94" s="4">
        <v>0</v>
      </c>
      <c r="AE94" s="5">
        <v>0</v>
      </c>
      <c r="AF94" s="4">
        <v>0</v>
      </c>
      <c r="AG94" s="5">
        <v>0</v>
      </c>
      <c r="AH94" s="4">
        <v>0</v>
      </c>
      <c r="AI94" s="4">
        <v>0</v>
      </c>
      <c r="AJ94" s="4">
        <v>0</v>
      </c>
      <c r="AK94" s="4">
        <v>0</v>
      </c>
      <c r="AL94" s="5">
        <v>0</v>
      </c>
      <c r="AM94" s="5">
        <v>0</v>
      </c>
      <c r="AN94" s="4">
        <v>0</v>
      </c>
      <c r="AO94" s="5">
        <v>0</v>
      </c>
      <c r="AP94" s="4">
        <v>0</v>
      </c>
      <c r="AQ94" s="5">
        <v>0</v>
      </c>
      <c r="AR94" s="4">
        <v>0</v>
      </c>
      <c r="AS94" s="4">
        <v>0</v>
      </c>
      <c r="AT94" s="4">
        <v>0</v>
      </c>
      <c r="AU94" s="4">
        <v>0</v>
      </c>
      <c r="AV94" s="5">
        <v>0</v>
      </c>
      <c r="AW94" s="5">
        <v>0</v>
      </c>
      <c r="AX94" s="4">
        <v>0</v>
      </c>
      <c r="AY94" s="5">
        <v>0</v>
      </c>
      <c r="AZ94" s="5">
        <v>0</v>
      </c>
      <c r="BA94" s="5">
        <v>0</v>
      </c>
    </row>
    <row r="95" spans="1:53" x14ac:dyDescent="0.25">
      <c r="A95" s="2" t="s">
        <v>156</v>
      </c>
      <c r="B95" s="12" t="s">
        <v>157</v>
      </c>
      <c r="C95" s="6" t="s">
        <v>267</v>
      </c>
      <c r="D95" s="4">
        <v>1.0121673257999999</v>
      </c>
      <c r="E95" s="4">
        <v>0</v>
      </c>
      <c r="F95" s="4">
        <v>0</v>
      </c>
      <c r="G95" s="4">
        <v>1.0121673257999999</v>
      </c>
      <c r="H95" s="5">
        <v>0</v>
      </c>
      <c r="I95" s="5">
        <v>-4.8468604700000001E-2</v>
      </c>
      <c r="J95" s="4">
        <v>0</v>
      </c>
      <c r="K95" s="5">
        <v>0</v>
      </c>
      <c r="L95" s="4">
        <v>-4.8468604700000001E-2</v>
      </c>
      <c r="M95" s="5">
        <v>0.96369872109999988</v>
      </c>
      <c r="N95" s="4">
        <v>-0.1022462712</v>
      </c>
      <c r="O95" s="4">
        <v>0</v>
      </c>
      <c r="P95" s="4">
        <v>0</v>
      </c>
      <c r="Q95" s="4">
        <v>-0.1022462712</v>
      </c>
      <c r="R95" s="5">
        <v>0</v>
      </c>
      <c r="S95" s="5">
        <v>-3.5616110200000002E-2</v>
      </c>
      <c r="T95" s="4">
        <v>0</v>
      </c>
      <c r="U95" s="5">
        <v>0</v>
      </c>
      <c r="V95" s="4">
        <v>-3.5616110200000002E-2</v>
      </c>
      <c r="W95" s="5">
        <v>-0.13786238140000001</v>
      </c>
      <c r="X95" s="4">
        <v>-0.62031289239999998</v>
      </c>
      <c r="Y95" s="4">
        <v>0</v>
      </c>
      <c r="Z95" s="4">
        <v>0</v>
      </c>
      <c r="AA95" s="4">
        <v>-0.62031289239999998</v>
      </c>
      <c r="AB95" s="5">
        <v>0</v>
      </c>
      <c r="AC95" s="5">
        <v>-6.5370653000000004E-3</v>
      </c>
      <c r="AD95" s="4">
        <v>0</v>
      </c>
      <c r="AE95" s="5">
        <v>0</v>
      </c>
      <c r="AF95" s="4">
        <v>-6.5370653000000004E-3</v>
      </c>
      <c r="AG95" s="5">
        <v>-0.62684995769999996</v>
      </c>
      <c r="AH95" s="4">
        <v>4.2978076900000002E-2</v>
      </c>
      <c r="AI95" s="4">
        <v>0</v>
      </c>
      <c r="AJ95" s="4">
        <v>0</v>
      </c>
      <c r="AK95" s="4">
        <v>4.2978076900000002E-2</v>
      </c>
      <c r="AL95" s="5">
        <v>0</v>
      </c>
      <c r="AM95" s="5">
        <v>-4.5567693100000001E-2</v>
      </c>
      <c r="AN95" s="4">
        <v>0</v>
      </c>
      <c r="AO95" s="5">
        <v>0</v>
      </c>
      <c r="AP95" s="4">
        <v>-4.5567693100000001E-2</v>
      </c>
      <c r="AQ95" s="5">
        <v>-2.5896161999999986E-3</v>
      </c>
      <c r="AR95" s="4">
        <v>0.33258623909999996</v>
      </c>
      <c r="AS95" s="4">
        <v>0</v>
      </c>
      <c r="AT95" s="4">
        <v>0</v>
      </c>
      <c r="AU95" s="4">
        <v>0.33258623909999996</v>
      </c>
      <c r="AV95" s="5">
        <v>0</v>
      </c>
      <c r="AW95" s="5">
        <v>-0.1361894733</v>
      </c>
      <c r="AX95" s="4">
        <v>0</v>
      </c>
      <c r="AY95" s="5">
        <v>0</v>
      </c>
      <c r="AZ95" s="5">
        <v>-0.1361894733</v>
      </c>
      <c r="BA95" s="5">
        <v>0.19639676579999996</v>
      </c>
    </row>
    <row r="96" spans="1:53" x14ac:dyDescent="0.25">
      <c r="A96" s="2" t="s">
        <v>233</v>
      </c>
      <c r="B96" s="12" t="s">
        <v>158</v>
      </c>
      <c r="C96" s="6" t="s">
        <v>42</v>
      </c>
      <c r="D96" s="4">
        <v>17.395858695800001</v>
      </c>
      <c r="E96" s="4">
        <v>0</v>
      </c>
      <c r="F96" s="4">
        <v>0</v>
      </c>
      <c r="G96" s="4">
        <v>17.395858695800001</v>
      </c>
      <c r="H96" s="5">
        <v>-42.3417257025</v>
      </c>
      <c r="I96" s="5">
        <v>127.51101649398001</v>
      </c>
      <c r="J96" s="4">
        <v>9.5834302527199995</v>
      </c>
      <c r="K96" s="5">
        <v>1.537506</v>
      </c>
      <c r="L96" s="4">
        <v>119.46509224126</v>
      </c>
      <c r="M96" s="5">
        <v>94.519225234559997</v>
      </c>
      <c r="N96" s="4">
        <v>6.5709549019000004</v>
      </c>
      <c r="O96" s="4">
        <v>0</v>
      </c>
      <c r="P96" s="4">
        <v>0</v>
      </c>
      <c r="Q96" s="4">
        <v>6.5709549019000004</v>
      </c>
      <c r="R96" s="5">
        <v>-42.3417257025</v>
      </c>
      <c r="S96" s="5">
        <v>34.055355165449996</v>
      </c>
      <c r="T96" s="4">
        <v>-13.354190956069999</v>
      </c>
      <c r="U96" s="5">
        <v>10.519556000000001</v>
      </c>
      <c r="V96" s="4">
        <v>57.929102121519996</v>
      </c>
      <c r="W96" s="5">
        <v>22.158331320919999</v>
      </c>
      <c r="X96" s="4">
        <v>12.500770802</v>
      </c>
      <c r="Y96" s="4">
        <v>0</v>
      </c>
      <c r="Z96" s="4">
        <v>0</v>
      </c>
      <c r="AA96" s="4">
        <v>12.500770802</v>
      </c>
      <c r="AB96" s="5">
        <v>-42.3417257025</v>
      </c>
      <c r="AC96" s="5">
        <v>30.290990766949999</v>
      </c>
      <c r="AD96" s="4">
        <v>-30.822566684889999</v>
      </c>
      <c r="AE96" s="5">
        <v>6.0467384500000003</v>
      </c>
      <c r="AF96" s="4">
        <v>67.160295901840001</v>
      </c>
      <c r="AG96" s="5">
        <v>37.31934100134</v>
      </c>
      <c r="AH96" s="4">
        <v>25.3499156152</v>
      </c>
      <c r="AI96" s="4">
        <v>0</v>
      </c>
      <c r="AJ96" s="4">
        <v>0</v>
      </c>
      <c r="AK96" s="4">
        <v>25.3499156152</v>
      </c>
      <c r="AL96" s="5">
        <v>-42.3417257025</v>
      </c>
      <c r="AM96" s="5">
        <v>-67.405735284290003</v>
      </c>
      <c r="AN96" s="4">
        <v>-140.71198276148002</v>
      </c>
      <c r="AO96" s="5">
        <v>-5.1670799999999995</v>
      </c>
      <c r="AP96" s="4">
        <v>68.139167477190014</v>
      </c>
      <c r="AQ96" s="5">
        <v>51.147357389890018</v>
      </c>
      <c r="AR96" s="4">
        <v>61.817500014900006</v>
      </c>
      <c r="AS96" s="4">
        <v>0</v>
      </c>
      <c r="AT96" s="4">
        <v>0</v>
      </c>
      <c r="AU96" s="4">
        <v>61.817500014900006</v>
      </c>
      <c r="AV96" s="5">
        <v>-169.36690281</v>
      </c>
      <c r="AW96" s="5">
        <v>124.45162714208998</v>
      </c>
      <c r="AX96" s="4">
        <v>-175.30531014972001</v>
      </c>
      <c r="AY96" s="5">
        <v>12.936720450000003</v>
      </c>
      <c r="AZ96" s="5">
        <v>312.69365774181</v>
      </c>
      <c r="BA96" s="5">
        <v>205.14425494671002</v>
      </c>
    </row>
    <row r="97" spans="1:57" ht="26.25" x14ac:dyDescent="0.25">
      <c r="A97" s="2" t="s">
        <v>234</v>
      </c>
      <c r="B97" s="13" t="s">
        <v>236</v>
      </c>
      <c r="C97" s="3" t="s">
        <v>237</v>
      </c>
      <c r="D97" s="4">
        <v>0</v>
      </c>
      <c r="E97" s="4">
        <v>0</v>
      </c>
      <c r="F97" s="4">
        <v>0</v>
      </c>
      <c r="G97" s="4">
        <v>0</v>
      </c>
      <c r="H97" s="5">
        <v>0</v>
      </c>
      <c r="I97" s="5">
        <v>0</v>
      </c>
      <c r="J97" s="4">
        <v>0</v>
      </c>
      <c r="K97" s="5">
        <v>0</v>
      </c>
      <c r="L97" s="4">
        <v>0</v>
      </c>
      <c r="M97" s="5">
        <v>0</v>
      </c>
      <c r="N97" s="4">
        <v>0</v>
      </c>
      <c r="O97" s="4">
        <v>0</v>
      </c>
      <c r="P97" s="4">
        <v>0</v>
      </c>
      <c r="Q97" s="4">
        <v>0</v>
      </c>
      <c r="R97" s="5">
        <v>0</v>
      </c>
      <c r="S97" s="5">
        <v>0</v>
      </c>
      <c r="T97" s="4">
        <v>0</v>
      </c>
      <c r="U97" s="5">
        <v>0</v>
      </c>
      <c r="V97" s="4">
        <v>0</v>
      </c>
      <c r="W97" s="5">
        <v>0</v>
      </c>
      <c r="X97" s="4">
        <v>0</v>
      </c>
      <c r="Y97" s="4">
        <v>0</v>
      </c>
      <c r="Z97" s="4">
        <v>0</v>
      </c>
      <c r="AA97" s="4">
        <v>0</v>
      </c>
      <c r="AB97" s="5">
        <v>0</v>
      </c>
      <c r="AC97" s="5">
        <v>0</v>
      </c>
      <c r="AD97" s="4">
        <v>0</v>
      </c>
      <c r="AE97" s="5">
        <v>0</v>
      </c>
      <c r="AF97" s="4">
        <v>0</v>
      </c>
      <c r="AG97" s="5">
        <v>0</v>
      </c>
      <c r="AH97" s="4">
        <v>0</v>
      </c>
      <c r="AI97" s="4">
        <v>0</v>
      </c>
      <c r="AJ97" s="4">
        <v>0</v>
      </c>
      <c r="AK97" s="4">
        <v>0</v>
      </c>
      <c r="AL97" s="5">
        <v>0</v>
      </c>
      <c r="AM97" s="5">
        <v>0</v>
      </c>
      <c r="AN97" s="4">
        <v>0</v>
      </c>
      <c r="AO97" s="5">
        <v>0</v>
      </c>
      <c r="AP97" s="4">
        <v>0</v>
      </c>
      <c r="AQ97" s="5">
        <v>0</v>
      </c>
      <c r="AR97" s="4">
        <v>0</v>
      </c>
      <c r="AS97" s="4">
        <v>0</v>
      </c>
      <c r="AT97" s="4">
        <v>0</v>
      </c>
      <c r="AU97" s="4">
        <v>0</v>
      </c>
      <c r="AV97" s="5">
        <v>0</v>
      </c>
      <c r="AW97" s="5">
        <v>0</v>
      </c>
      <c r="AX97" s="4">
        <v>0</v>
      </c>
      <c r="AY97" s="5">
        <v>0</v>
      </c>
      <c r="AZ97" s="5">
        <v>0</v>
      </c>
      <c r="BA97" s="5">
        <v>0</v>
      </c>
    </row>
    <row r="98" spans="1:57" x14ac:dyDescent="0.25">
      <c r="A98" s="14" t="s">
        <v>235</v>
      </c>
      <c r="B98" s="12" t="s">
        <v>56</v>
      </c>
      <c r="C98" s="6" t="s">
        <v>0</v>
      </c>
      <c r="D98" s="15">
        <v>17.395858695800001</v>
      </c>
      <c r="E98" s="15">
        <v>0</v>
      </c>
      <c r="F98" s="15">
        <v>0</v>
      </c>
      <c r="G98" s="15">
        <v>17.395858695800001</v>
      </c>
      <c r="H98" s="16">
        <v>-42.3417257025</v>
      </c>
      <c r="I98" s="16">
        <v>127.51101649398001</v>
      </c>
      <c r="J98" s="15">
        <v>9.5834302527199995</v>
      </c>
      <c r="K98" s="16">
        <v>1.537506</v>
      </c>
      <c r="L98" s="15">
        <v>119.46509224126</v>
      </c>
      <c r="M98" s="16">
        <v>94.519225234559997</v>
      </c>
      <c r="N98" s="15">
        <v>6.5709549019000004</v>
      </c>
      <c r="O98" s="15">
        <v>0</v>
      </c>
      <c r="P98" s="15">
        <v>0</v>
      </c>
      <c r="Q98" s="15">
        <v>6.5709549019000004</v>
      </c>
      <c r="R98" s="16">
        <v>-42.3417257025</v>
      </c>
      <c r="S98" s="16">
        <v>34.055355165449996</v>
      </c>
      <c r="T98" s="15">
        <v>-13.354190956069999</v>
      </c>
      <c r="U98" s="16">
        <v>10.519556000000001</v>
      </c>
      <c r="V98" s="15">
        <v>57.929102121519996</v>
      </c>
      <c r="W98" s="16">
        <v>22.158331320919999</v>
      </c>
      <c r="X98" s="15">
        <v>12.500770802</v>
      </c>
      <c r="Y98" s="15">
        <v>0</v>
      </c>
      <c r="Z98" s="15">
        <v>0</v>
      </c>
      <c r="AA98" s="15">
        <v>12.500770802</v>
      </c>
      <c r="AB98" s="16">
        <v>-42.3417257025</v>
      </c>
      <c r="AC98" s="16">
        <v>30.290990766949999</v>
      </c>
      <c r="AD98" s="15">
        <v>-30.822566684889999</v>
      </c>
      <c r="AE98" s="16">
        <v>6.0467384500000003</v>
      </c>
      <c r="AF98" s="15">
        <v>67.160295901840001</v>
      </c>
      <c r="AG98" s="16">
        <v>37.31934100134</v>
      </c>
      <c r="AH98" s="15">
        <v>25.3499156152</v>
      </c>
      <c r="AI98" s="15">
        <v>0</v>
      </c>
      <c r="AJ98" s="15">
        <v>0</v>
      </c>
      <c r="AK98" s="15">
        <v>25.3499156152</v>
      </c>
      <c r="AL98" s="16">
        <v>-42.3417257025</v>
      </c>
      <c r="AM98" s="16">
        <v>-67.405735284290003</v>
      </c>
      <c r="AN98" s="15">
        <v>-140.71198276148002</v>
      </c>
      <c r="AO98" s="16">
        <v>-5.1670799999999995</v>
      </c>
      <c r="AP98" s="15">
        <v>68.139167477190014</v>
      </c>
      <c r="AQ98" s="16">
        <v>51.147357389890018</v>
      </c>
      <c r="AR98" s="15">
        <v>61.817500014900006</v>
      </c>
      <c r="AS98" s="15">
        <v>0</v>
      </c>
      <c r="AT98" s="15">
        <v>0</v>
      </c>
      <c r="AU98" s="15">
        <v>61.817500014900006</v>
      </c>
      <c r="AV98" s="16">
        <v>-169.36690281</v>
      </c>
      <c r="AW98" s="16">
        <v>124.45162714208998</v>
      </c>
      <c r="AX98" s="15">
        <v>-175.30531014972001</v>
      </c>
      <c r="AY98" s="16">
        <v>12.936720450000003</v>
      </c>
      <c r="AZ98" s="16">
        <v>312.69365774181</v>
      </c>
      <c r="BA98" s="16">
        <v>205.14425494671002</v>
      </c>
    </row>
    <row r="99" spans="1:57" x14ac:dyDescent="0.25">
      <c r="A99" s="31" t="s">
        <v>265</v>
      </c>
      <c r="B99" s="28"/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</row>
    <row r="100" spans="1:57" x14ac:dyDescent="0.25">
      <c r="A100" s="31" t="s">
        <v>266</v>
      </c>
      <c r="B100" s="28"/>
      <c r="C100" s="29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</row>
    <row r="101" spans="1:57" x14ac:dyDescent="0.25">
      <c r="A101" s="27"/>
    </row>
    <row r="102" spans="1:57" s="35" customFormat="1" x14ac:dyDescent="0.25">
      <c r="A102" s="34" t="s">
        <v>280</v>
      </c>
      <c r="BB102"/>
      <c r="BC102"/>
      <c r="BD102"/>
      <c r="BE102"/>
    </row>
    <row r="103" spans="1:57" s="35" customFormat="1" x14ac:dyDescent="0.25">
      <c r="A103" s="34" t="s">
        <v>281</v>
      </c>
      <c r="BB103"/>
      <c r="BC103"/>
      <c r="BD103"/>
      <c r="BE103"/>
    </row>
    <row r="104" spans="1:57" s="35" customFormat="1" x14ac:dyDescent="0.25">
      <c r="A104" s="36" t="s">
        <v>282</v>
      </c>
      <c r="BB104"/>
      <c r="BC104"/>
      <c r="BD104"/>
      <c r="BE104"/>
    </row>
    <row r="105" spans="1:57" s="35" customFormat="1" x14ac:dyDescent="0.25">
      <c r="A105" s="36" t="s">
        <v>283</v>
      </c>
      <c r="BB105"/>
      <c r="BC105"/>
      <c r="BD105"/>
      <c r="BE105"/>
    </row>
    <row r="106" spans="1:57" customFormat="1" x14ac:dyDescent="0.25"/>
    <row r="107" spans="1:57" customFormat="1" x14ac:dyDescent="0.25"/>
    <row r="108" spans="1:57" customFormat="1" x14ac:dyDescent="0.25"/>
    <row r="109" spans="1:57" customFormat="1" x14ac:dyDescent="0.25"/>
    <row r="110" spans="1:57" customFormat="1" x14ac:dyDescent="0.25"/>
    <row r="111" spans="1:57" customFormat="1" x14ac:dyDescent="0.25"/>
    <row r="112" spans="1:57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ht="17.25" customHeigh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</sheetData>
  <mergeCells count="55">
    <mergeCell ref="AZ12:AZ13"/>
    <mergeCell ref="AP12:AP13"/>
    <mergeCell ref="AR12:AU12"/>
    <mergeCell ref="AV12:AV13"/>
    <mergeCell ref="AW12:AW13"/>
    <mergeCell ref="AX12:AX13"/>
    <mergeCell ref="AY12:AY13"/>
    <mergeCell ref="AR11:AV11"/>
    <mergeCell ref="AW11:AZ11"/>
    <mergeCell ref="L12:L13"/>
    <mergeCell ref="N12:Q12"/>
    <mergeCell ref="R12:R13"/>
    <mergeCell ref="S12:S13"/>
    <mergeCell ref="T12:T13"/>
    <mergeCell ref="AO12:AO13"/>
    <mergeCell ref="V12:V13"/>
    <mergeCell ref="X12:AA12"/>
    <mergeCell ref="AB12:AB13"/>
    <mergeCell ref="AC12:AC13"/>
    <mergeCell ref="AD12:AD13"/>
    <mergeCell ref="AE12:AE13"/>
    <mergeCell ref="AF12:AF13"/>
    <mergeCell ref="AH12:AK12"/>
    <mergeCell ref="AR10:BA10"/>
    <mergeCell ref="D11:H11"/>
    <mergeCell ref="I11:L11"/>
    <mergeCell ref="M11:M13"/>
    <mergeCell ref="N11:R11"/>
    <mergeCell ref="S11:V11"/>
    <mergeCell ref="W11:W13"/>
    <mergeCell ref="X11:AB11"/>
    <mergeCell ref="AC11:AF11"/>
    <mergeCell ref="AG11:AG13"/>
    <mergeCell ref="BA11:BA13"/>
    <mergeCell ref="D12:G12"/>
    <mergeCell ref="H12:H13"/>
    <mergeCell ref="I12:I13"/>
    <mergeCell ref="J12:J13"/>
    <mergeCell ref="K12:K13"/>
    <mergeCell ref="A8:A13"/>
    <mergeCell ref="B8:B13"/>
    <mergeCell ref="C8:C13"/>
    <mergeCell ref="D8:AQ8"/>
    <mergeCell ref="D9:AQ9"/>
    <mergeCell ref="D10:M10"/>
    <mergeCell ref="N10:W10"/>
    <mergeCell ref="X10:AG10"/>
    <mergeCell ref="AH10:AQ10"/>
    <mergeCell ref="AH11:AL11"/>
    <mergeCell ref="U12:U13"/>
    <mergeCell ref="AM11:AP11"/>
    <mergeCell ref="AQ11:AQ13"/>
    <mergeCell ref="AL12:AL13"/>
    <mergeCell ref="AM12:AM13"/>
    <mergeCell ref="AN12:AN13"/>
  </mergeCells>
  <pageMargins left="0.17" right="0.17" top="0.21" bottom="0.1" header="0.17" footer="0.1"/>
  <pageSetup paperSize="9" scale="49" orientation="portrait" r:id="rId1"/>
  <rowBreaks count="1" manualBreakCount="1">
    <brk id="68" max="52" man="1"/>
  </rowBreaks>
  <colBreaks count="4" manualBreakCount="4">
    <brk id="13" max="104" man="1"/>
    <brk id="23" max="104" man="1"/>
    <brk id="33" max="104" man="1"/>
    <brk id="43" max="1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74"/>
  <sheetViews>
    <sheetView showGridLines="0" zoomScaleNormal="100" workbookViewId="0">
      <selection activeCell="A4" sqref="A4"/>
    </sheetView>
  </sheetViews>
  <sheetFormatPr defaultRowHeight="15" x14ac:dyDescent="0.25"/>
  <cols>
    <col min="1" max="1" width="7.28515625" style="1" customWidth="1"/>
    <col min="2" max="2" width="38.28515625" style="1" customWidth="1"/>
    <col min="3" max="3" width="38" style="1" customWidth="1"/>
    <col min="4" max="4" width="12.85546875" style="1" customWidth="1"/>
    <col min="5" max="5" width="10.85546875" style="1" customWidth="1"/>
    <col min="6" max="6" width="12.85546875" style="1" customWidth="1"/>
    <col min="7" max="7" width="9.140625" style="1" customWidth="1"/>
    <col min="8" max="8" width="14.7109375" style="1" customWidth="1"/>
    <col min="9" max="9" width="12.85546875" style="1" customWidth="1"/>
    <col min="10" max="10" width="11.85546875" style="1" customWidth="1"/>
    <col min="11" max="11" width="12.85546875" style="1" customWidth="1"/>
    <col min="12" max="12" width="9" style="1" customWidth="1"/>
    <col min="13" max="13" width="9.42578125" style="1" customWidth="1"/>
    <col min="14" max="14" width="12.85546875" style="1" customWidth="1"/>
    <col min="15" max="15" width="10.85546875" style="1" customWidth="1"/>
    <col min="16" max="16" width="12.85546875" style="1" customWidth="1"/>
    <col min="17" max="17" width="9.42578125" style="1" customWidth="1"/>
    <col min="18" max="18" width="14.5703125" style="1" customWidth="1"/>
    <col min="19" max="19" width="12.85546875" style="1" customWidth="1"/>
    <col min="20" max="20" width="11.28515625" style="1" customWidth="1"/>
    <col min="21" max="21" width="12.85546875" style="1" customWidth="1"/>
    <col min="22" max="22" width="8.85546875" style="1" customWidth="1"/>
    <col min="23" max="23" width="9.85546875" style="1" customWidth="1"/>
    <col min="24" max="24" width="12.85546875" style="1" customWidth="1"/>
    <col min="25" max="25" width="11.5703125" style="1" customWidth="1"/>
    <col min="26" max="26" width="12.85546875" style="1" customWidth="1"/>
    <col min="27" max="27" width="9" style="1" customWidth="1"/>
    <col min="28" max="28" width="15" style="1" customWidth="1"/>
    <col min="29" max="29" width="12.85546875" style="1" customWidth="1"/>
    <col min="30" max="30" width="10.5703125" style="1" customWidth="1"/>
    <col min="31" max="31" width="12.85546875" style="1" customWidth="1"/>
    <col min="32" max="32" width="8.5703125" style="1" customWidth="1"/>
    <col min="33" max="33" width="10.140625" style="1" customWidth="1"/>
    <col min="34" max="34" width="12.85546875" style="1" customWidth="1"/>
    <col min="35" max="35" width="11" style="1" customWidth="1"/>
    <col min="36" max="36" width="12.85546875" style="1" customWidth="1"/>
    <col min="37" max="37" width="9.85546875" style="1" customWidth="1"/>
    <col min="38" max="38" width="14.85546875" style="1" customWidth="1"/>
    <col min="39" max="39" width="12.85546875" style="1" customWidth="1"/>
    <col min="40" max="40" width="11.5703125" style="1" customWidth="1"/>
    <col min="41" max="41" width="12.85546875" style="1" customWidth="1"/>
    <col min="42" max="42" width="8.5703125" style="1" customWidth="1"/>
    <col min="43" max="43" width="8.85546875" style="1" customWidth="1"/>
    <col min="44" max="44" width="12.85546875" style="1" customWidth="1"/>
    <col min="45" max="45" width="11" style="1" customWidth="1"/>
    <col min="46" max="46" width="12.85546875" style="1" customWidth="1"/>
    <col min="47" max="47" width="8.85546875" style="1" customWidth="1"/>
    <col min="48" max="48" width="14.85546875" style="1" customWidth="1"/>
    <col min="49" max="49" width="12.85546875" style="1" customWidth="1"/>
    <col min="50" max="50" width="11" style="1" customWidth="1"/>
    <col min="51" max="51" width="12.85546875" style="1" customWidth="1"/>
    <col min="52" max="52" width="10.28515625" style="1" customWidth="1"/>
    <col min="53" max="53" width="12" style="1" customWidth="1"/>
    <col min="54" max="54" width="17.42578125" customWidth="1"/>
    <col min="55" max="55" width="19.28515625" customWidth="1"/>
    <col min="57" max="57" width="14.42578125" bestFit="1" customWidth="1"/>
    <col min="58" max="16384" width="9.140625" style="1"/>
  </cols>
  <sheetData>
    <row r="1" spans="1:58" s="38" customFormat="1" ht="14.25" customHeight="1" x14ac:dyDescent="0.25">
      <c r="A1" s="37" t="s">
        <v>284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BB1"/>
      <c r="BC1"/>
      <c r="BD1"/>
      <c r="BE1"/>
    </row>
    <row r="2" spans="1:58" s="38" customFormat="1" ht="14.25" customHeight="1" x14ac:dyDescent="0.25">
      <c r="A2" s="37" t="s">
        <v>285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BB2"/>
      <c r="BC2"/>
      <c r="BD2"/>
      <c r="BE2"/>
    </row>
    <row r="3" spans="1:58" x14ac:dyDescent="0.25">
      <c r="A3" s="7" t="s">
        <v>102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spans="1:58" x14ac:dyDescent="0.25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F4" s="7"/>
    </row>
    <row r="5" spans="1:58" x14ac:dyDescent="0.25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1:58" x14ac:dyDescent="0.25">
      <c r="A6" s="7" t="str">
        <f>'[1]Obvrski-print'!A4</f>
        <v>01.01.2014 - 31.12.2014</v>
      </c>
      <c r="B6" s="7"/>
      <c r="C6" s="17"/>
      <c r="D6" s="22"/>
      <c r="E6" s="22"/>
      <c r="F6" s="22"/>
      <c r="G6" s="22"/>
      <c r="H6" s="22"/>
      <c r="I6" s="2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8" x14ac:dyDescent="0.25">
      <c r="A7" s="33" t="s">
        <v>279</v>
      </c>
      <c r="B7" s="33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</row>
    <row r="8" spans="1:58" ht="14.25" customHeight="1" x14ac:dyDescent="0.25">
      <c r="A8" s="39" t="s">
        <v>263</v>
      </c>
      <c r="B8" s="42" t="s">
        <v>43</v>
      </c>
      <c r="C8" s="45" t="s">
        <v>1</v>
      </c>
      <c r="D8" s="48" t="s">
        <v>269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32"/>
      <c r="AS8" s="32"/>
      <c r="AT8" s="32"/>
      <c r="AU8" s="32"/>
      <c r="AV8" s="32"/>
      <c r="AW8" s="32"/>
      <c r="AX8" s="32"/>
      <c r="AY8" s="32"/>
      <c r="AZ8" s="32"/>
      <c r="BA8" s="23"/>
    </row>
    <row r="9" spans="1:58" x14ac:dyDescent="0.25">
      <c r="A9" s="40"/>
      <c r="B9" s="43"/>
      <c r="C9" s="46"/>
      <c r="D9" s="50" t="s">
        <v>270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19"/>
      <c r="AS9" s="19"/>
      <c r="AT9" s="19"/>
      <c r="AU9" s="19"/>
      <c r="AV9" s="19"/>
      <c r="AW9" s="19"/>
      <c r="AX9" s="19"/>
      <c r="AY9" s="19"/>
      <c r="AZ9" s="19"/>
      <c r="BA9" s="24"/>
    </row>
    <row r="10" spans="1:58" x14ac:dyDescent="0.25">
      <c r="A10" s="40"/>
      <c r="B10" s="43"/>
      <c r="C10" s="46"/>
      <c r="D10" s="52" t="s">
        <v>103</v>
      </c>
      <c r="E10" s="53"/>
      <c r="F10" s="53"/>
      <c r="G10" s="53"/>
      <c r="H10" s="53"/>
      <c r="I10" s="53"/>
      <c r="J10" s="53"/>
      <c r="K10" s="53"/>
      <c r="L10" s="53"/>
      <c r="M10" s="54"/>
      <c r="N10" s="52" t="s">
        <v>256</v>
      </c>
      <c r="O10" s="53"/>
      <c r="P10" s="53"/>
      <c r="Q10" s="53"/>
      <c r="R10" s="53"/>
      <c r="S10" s="53"/>
      <c r="T10" s="53"/>
      <c r="U10" s="53"/>
      <c r="V10" s="53"/>
      <c r="W10" s="54"/>
      <c r="X10" s="52" t="s">
        <v>257</v>
      </c>
      <c r="Y10" s="53"/>
      <c r="Z10" s="53"/>
      <c r="AA10" s="53"/>
      <c r="AB10" s="53"/>
      <c r="AC10" s="53"/>
      <c r="AD10" s="53"/>
      <c r="AE10" s="53"/>
      <c r="AF10" s="53"/>
      <c r="AG10" s="54"/>
      <c r="AH10" s="52" t="s">
        <v>259</v>
      </c>
      <c r="AI10" s="53"/>
      <c r="AJ10" s="53"/>
      <c r="AK10" s="53"/>
      <c r="AL10" s="53"/>
      <c r="AM10" s="53"/>
      <c r="AN10" s="53"/>
      <c r="AO10" s="53"/>
      <c r="AP10" s="53"/>
      <c r="AQ10" s="54"/>
      <c r="AR10" s="52" t="s">
        <v>44</v>
      </c>
      <c r="AS10" s="53"/>
      <c r="AT10" s="53"/>
      <c r="AU10" s="53"/>
      <c r="AV10" s="53"/>
      <c r="AW10" s="53"/>
      <c r="AX10" s="53"/>
      <c r="AY10" s="53"/>
      <c r="AZ10" s="53"/>
      <c r="BA10" s="54"/>
    </row>
    <row r="11" spans="1:58" ht="27" customHeight="1" x14ac:dyDescent="0.25">
      <c r="A11" s="40"/>
      <c r="B11" s="43"/>
      <c r="C11" s="46"/>
      <c r="D11" s="65" t="s">
        <v>268</v>
      </c>
      <c r="E11" s="66"/>
      <c r="F11" s="66"/>
      <c r="G11" s="66"/>
      <c r="H11" s="66"/>
      <c r="I11" s="60" t="s">
        <v>262</v>
      </c>
      <c r="J11" s="61"/>
      <c r="K11" s="61"/>
      <c r="L11" s="62"/>
      <c r="M11" s="39" t="s">
        <v>261</v>
      </c>
      <c r="N11" s="65" t="s">
        <v>268</v>
      </c>
      <c r="O11" s="66"/>
      <c r="P11" s="66"/>
      <c r="Q11" s="66"/>
      <c r="R11" s="66"/>
      <c r="S11" s="60" t="s">
        <v>262</v>
      </c>
      <c r="T11" s="61"/>
      <c r="U11" s="61"/>
      <c r="V11" s="62"/>
      <c r="W11" s="39" t="s">
        <v>261</v>
      </c>
      <c r="X11" s="65" t="s">
        <v>268</v>
      </c>
      <c r="Y11" s="66"/>
      <c r="Z11" s="66"/>
      <c r="AA11" s="66"/>
      <c r="AB11" s="66"/>
      <c r="AC11" s="60" t="s">
        <v>262</v>
      </c>
      <c r="AD11" s="61"/>
      <c r="AE11" s="61"/>
      <c r="AF11" s="62"/>
      <c r="AG11" s="39" t="s">
        <v>261</v>
      </c>
      <c r="AH11" s="55" t="s">
        <v>268</v>
      </c>
      <c r="AI11" s="56"/>
      <c r="AJ11" s="56"/>
      <c r="AK11" s="56"/>
      <c r="AL11" s="57"/>
      <c r="AM11" s="60" t="s">
        <v>262</v>
      </c>
      <c r="AN11" s="61"/>
      <c r="AO11" s="61"/>
      <c r="AP11" s="62"/>
      <c r="AQ11" s="39" t="s">
        <v>261</v>
      </c>
      <c r="AR11" s="55" t="s">
        <v>268</v>
      </c>
      <c r="AS11" s="56"/>
      <c r="AT11" s="56"/>
      <c r="AU11" s="56"/>
      <c r="AV11" s="57"/>
      <c r="AW11" s="60" t="s">
        <v>262</v>
      </c>
      <c r="AX11" s="61"/>
      <c r="AY11" s="61"/>
      <c r="AZ11" s="62"/>
      <c r="BA11" s="39" t="s">
        <v>261</v>
      </c>
    </row>
    <row r="12" spans="1:58" ht="38.25" customHeight="1" x14ac:dyDescent="0.25">
      <c r="A12" s="40"/>
      <c r="B12" s="43"/>
      <c r="C12" s="46"/>
      <c r="D12" s="55" t="s">
        <v>264</v>
      </c>
      <c r="E12" s="56"/>
      <c r="F12" s="56"/>
      <c r="G12" s="57"/>
      <c r="H12" s="39" t="s">
        <v>271</v>
      </c>
      <c r="I12" s="58" t="s">
        <v>272</v>
      </c>
      <c r="J12" s="58" t="s">
        <v>273</v>
      </c>
      <c r="K12" s="58" t="s">
        <v>274</v>
      </c>
      <c r="L12" s="67" t="s">
        <v>260</v>
      </c>
      <c r="M12" s="63"/>
      <c r="N12" s="55" t="s">
        <v>264</v>
      </c>
      <c r="O12" s="56"/>
      <c r="P12" s="56"/>
      <c r="Q12" s="57"/>
      <c r="R12" s="39" t="s">
        <v>271</v>
      </c>
      <c r="S12" s="58" t="s">
        <v>272</v>
      </c>
      <c r="T12" s="58" t="s">
        <v>273</v>
      </c>
      <c r="U12" s="58" t="s">
        <v>274</v>
      </c>
      <c r="V12" s="67" t="s">
        <v>260</v>
      </c>
      <c r="W12" s="63"/>
      <c r="X12" s="55" t="s">
        <v>264</v>
      </c>
      <c r="Y12" s="56"/>
      <c r="Z12" s="56"/>
      <c r="AA12" s="57"/>
      <c r="AB12" s="39" t="s">
        <v>271</v>
      </c>
      <c r="AC12" s="58" t="s">
        <v>272</v>
      </c>
      <c r="AD12" s="58" t="s">
        <v>273</v>
      </c>
      <c r="AE12" s="58" t="s">
        <v>274</v>
      </c>
      <c r="AF12" s="67" t="s">
        <v>260</v>
      </c>
      <c r="AG12" s="63"/>
      <c r="AH12" s="55" t="s">
        <v>264</v>
      </c>
      <c r="AI12" s="56"/>
      <c r="AJ12" s="56"/>
      <c r="AK12" s="57"/>
      <c r="AL12" s="39" t="s">
        <v>271</v>
      </c>
      <c r="AM12" s="58" t="s">
        <v>272</v>
      </c>
      <c r="AN12" s="58" t="s">
        <v>273</v>
      </c>
      <c r="AO12" s="58" t="s">
        <v>274</v>
      </c>
      <c r="AP12" s="67" t="s">
        <v>260</v>
      </c>
      <c r="AQ12" s="63"/>
      <c r="AR12" s="55" t="s">
        <v>264</v>
      </c>
      <c r="AS12" s="56"/>
      <c r="AT12" s="56"/>
      <c r="AU12" s="57"/>
      <c r="AV12" s="39" t="s">
        <v>271</v>
      </c>
      <c r="AW12" s="58" t="s">
        <v>272</v>
      </c>
      <c r="AX12" s="58" t="s">
        <v>273</v>
      </c>
      <c r="AY12" s="58" t="s">
        <v>274</v>
      </c>
      <c r="AZ12" s="67" t="s">
        <v>260</v>
      </c>
      <c r="BA12" s="63"/>
    </row>
    <row r="13" spans="1:58" ht="165" customHeight="1" x14ac:dyDescent="0.25">
      <c r="A13" s="41"/>
      <c r="B13" s="44"/>
      <c r="C13" s="47"/>
      <c r="D13" s="20" t="s">
        <v>275</v>
      </c>
      <c r="E13" s="20" t="s">
        <v>276</v>
      </c>
      <c r="F13" s="20" t="s">
        <v>274</v>
      </c>
      <c r="G13" s="21" t="s">
        <v>260</v>
      </c>
      <c r="H13" s="64"/>
      <c r="I13" s="59"/>
      <c r="J13" s="59"/>
      <c r="K13" s="59"/>
      <c r="L13" s="68"/>
      <c r="M13" s="64"/>
      <c r="N13" s="20" t="s">
        <v>275</v>
      </c>
      <c r="O13" s="20" t="s">
        <v>276</v>
      </c>
      <c r="P13" s="20" t="s">
        <v>274</v>
      </c>
      <c r="Q13" s="21" t="s">
        <v>260</v>
      </c>
      <c r="R13" s="64"/>
      <c r="S13" s="59"/>
      <c r="T13" s="59"/>
      <c r="U13" s="59"/>
      <c r="V13" s="68"/>
      <c r="W13" s="64"/>
      <c r="X13" s="20" t="s">
        <v>275</v>
      </c>
      <c r="Y13" s="20" t="s">
        <v>276</v>
      </c>
      <c r="Z13" s="20" t="s">
        <v>274</v>
      </c>
      <c r="AA13" s="21" t="s">
        <v>260</v>
      </c>
      <c r="AB13" s="64"/>
      <c r="AC13" s="59"/>
      <c r="AD13" s="59"/>
      <c r="AE13" s="59"/>
      <c r="AF13" s="68"/>
      <c r="AG13" s="64"/>
      <c r="AH13" s="20" t="s">
        <v>275</v>
      </c>
      <c r="AI13" s="20" t="s">
        <v>276</v>
      </c>
      <c r="AJ13" s="20" t="s">
        <v>274</v>
      </c>
      <c r="AK13" s="21" t="s">
        <v>260</v>
      </c>
      <c r="AL13" s="64"/>
      <c r="AM13" s="59"/>
      <c r="AN13" s="59"/>
      <c r="AO13" s="59"/>
      <c r="AP13" s="68"/>
      <c r="AQ13" s="64"/>
      <c r="AR13" s="20" t="s">
        <v>275</v>
      </c>
      <c r="AS13" s="20" t="s">
        <v>276</v>
      </c>
      <c r="AT13" s="20" t="s">
        <v>274</v>
      </c>
      <c r="AU13" s="21" t="s">
        <v>260</v>
      </c>
      <c r="AV13" s="64"/>
      <c r="AW13" s="59"/>
      <c r="AX13" s="59"/>
      <c r="AY13" s="59"/>
      <c r="AZ13" s="68"/>
      <c r="BA13" s="64"/>
    </row>
    <row r="14" spans="1:58" x14ac:dyDescent="0.25">
      <c r="A14" s="10"/>
      <c r="B14" s="11"/>
      <c r="C14" s="10"/>
      <c r="D14" s="25">
        <v>1</v>
      </c>
      <c r="E14" s="25">
        <v>2</v>
      </c>
      <c r="F14" s="25">
        <v>3</v>
      </c>
      <c r="G14" s="26" t="s">
        <v>277</v>
      </c>
      <c r="H14" s="25">
        <v>5</v>
      </c>
      <c r="I14" s="25">
        <v>6</v>
      </c>
      <c r="J14" s="25">
        <v>7</v>
      </c>
      <c r="K14" s="25">
        <v>8</v>
      </c>
      <c r="L14" s="25" t="s">
        <v>278</v>
      </c>
      <c r="M14" s="25" t="s">
        <v>258</v>
      </c>
      <c r="N14" s="25">
        <v>1</v>
      </c>
      <c r="O14" s="25">
        <v>2</v>
      </c>
      <c r="P14" s="25">
        <v>3</v>
      </c>
      <c r="Q14" s="26" t="s">
        <v>277</v>
      </c>
      <c r="R14" s="25">
        <v>5</v>
      </c>
      <c r="S14" s="25">
        <v>6</v>
      </c>
      <c r="T14" s="25">
        <v>7</v>
      </c>
      <c r="U14" s="25">
        <v>8</v>
      </c>
      <c r="V14" s="25" t="s">
        <v>278</v>
      </c>
      <c r="W14" s="25" t="s">
        <v>258</v>
      </c>
      <c r="X14" s="25">
        <v>1</v>
      </c>
      <c r="Y14" s="25">
        <v>2</v>
      </c>
      <c r="Z14" s="25">
        <v>3</v>
      </c>
      <c r="AA14" s="26" t="s">
        <v>277</v>
      </c>
      <c r="AB14" s="25">
        <v>5</v>
      </c>
      <c r="AC14" s="25">
        <v>6</v>
      </c>
      <c r="AD14" s="25">
        <v>7</v>
      </c>
      <c r="AE14" s="25">
        <v>8</v>
      </c>
      <c r="AF14" s="25" t="s">
        <v>278</v>
      </c>
      <c r="AG14" s="25" t="s">
        <v>258</v>
      </c>
      <c r="AH14" s="25">
        <v>1</v>
      </c>
      <c r="AI14" s="25">
        <v>2</v>
      </c>
      <c r="AJ14" s="25">
        <v>3</v>
      </c>
      <c r="AK14" s="26" t="s">
        <v>277</v>
      </c>
      <c r="AL14" s="25">
        <v>5</v>
      </c>
      <c r="AM14" s="25">
        <v>6</v>
      </c>
      <c r="AN14" s="25">
        <v>7</v>
      </c>
      <c r="AO14" s="25">
        <v>8</v>
      </c>
      <c r="AP14" s="25" t="s">
        <v>278</v>
      </c>
      <c r="AQ14" s="25" t="s">
        <v>258</v>
      </c>
      <c r="AR14" s="25">
        <v>1</v>
      </c>
      <c r="AS14" s="25">
        <v>2</v>
      </c>
      <c r="AT14" s="25">
        <v>3</v>
      </c>
      <c r="AU14" s="26" t="s">
        <v>277</v>
      </c>
      <c r="AV14" s="25">
        <v>5</v>
      </c>
      <c r="AW14" s="25">
        <v>6</v>
      </c>
      <c r="AX14" s="25">
        <v>7</v>
      </c>
      <c r="AY14" s="25">
        <v>8</v>
      </c>
      <c r="AZ14" s="25" t="s">
        <v>278</v>
      </c>
      <c r="BA14" s="25" t="s">
        <v>258</v>
      </c>
    </row>
    <row r="15" spans="1:58" ht="26.25" x14ac:dyDescent="0.25">
      <c r="A15" s="2" t="s">
        <v>161</v>
      </c>
      <c r="B15" s="12" t="s">
        <v>45</v>
      </c>
      <c r="C15" s="6" t="s">
        <v>2</v>
      </c>
      <c r="D15" s="4">
        <v>3.8473738899999999E-2</v>
      </c>
      <c r="E15" s="4">
        <v>0</v>
      </c>
      <c r="F15" s="4">
        <v>0</v>
      </c>
      <c r="G15" s="4">
        <v>3.8473738899999999E-2</v>
      </c>
      <c r="H15" s="5">
        <v>-0.69833315669999996</v>
      </c>
      <c r="I15" s="5">
        <v>5.6845915971999998</v>
      </c>
      <c r="J15" s="4">
        <v>0</v>
      </c>
      <c r="K15" s="5">
        <v>0</v>
      </c>
      <c r="L15" s="4">
        <v>5.6845915971999998</v>
      </c>
      <c r="M15" s="5">
        <v>5.0247321793999999</v>
      </c>
      <c r="N15" s="4">
        <v>3.7039209099999998E-2</v>
      </c>
      <c r="O15" s="4">
        <v>0</v>
      </c>
      <c r="P15" s="4">
        <v>0</v>
      </c>
      <c r="Q15" s="4">
        <v>3.7039209099999998E-2</v>
      </c>
      <c r="R15" s="5">
        <v>-0.69833315669999996</v>
      </c>
      <c r="S15" s="5">
        <v>2.0221775971999998</v>
      </c>
      <c r="T15" s="4">
        <v>0</v>
      </c>
      <c r="U15" s="5">
        <v>0</v>
      </c>
      <c r="V15" s="4">
        <v>2.0221775971999998</v>
      </c>
      <c r="W15" s="5">
        <v>1.3608836495999999</v>
      </c>
      <c r="X15" s="4">
        <v>8.4119024900000006E-2</v>
      </c>
      <c r="Y15" s="4">
        <v>0</v>
      </c>
      <c r="Z15" s="4">
        <v>0</v>
      </c>
      <c r="AA15" s="4">
        <v>8.4119024900000006E-2</v>
      </c>
      <c r="AB15" s="5">
        <v>-0.69833315669999996</v>
      </c>
      <c r="AC15" s="5">
        <v>7.3198295972</v>
      </c>
      <c r="AD15" s="4">
        <v>0</v>
      </c>
      <c r="AE15" s="5">
        <v>0</v>
      </c>
      <c r="AF15" s="4">
        <v>7.3198295972</v>
      </c>
      <c r="AG15" s="5">
        <v>6.7056154654000002</v>
      </c>
      <c r="AH15" s="4">
        <v>9.6102557399999997E-2</v>
      </c>
      <c r="AI15" s="4">
        <v>0</v>
      </c>
      <c r="AJ15" s="4">
        <v>0</v>
      </c>
      <c r="AK15" s="4">
        <v>9.6102557399999997E-2</v>
      </c>
      <c r="AL15" s="5">
        <v>-0.69833315669999996</v>
      </c>
      <c r="AM15" s="5">
        <v>1.7276215972</v>
      </c>
      <c r="AN15" s="4">
        <v>0</v>
      </c>
      <c r="AO15" s="5">
        <v>0</v>
      </c>
      <c r="AP15" s="4">
        <v>1.7276215972</v>
      </c>
      <c r="AQ15" s="5">
        <v>1.1253909978999999</v>
      </c>
      <c r="AR15" s="4">
        <v>0.25573453029999998</v>
      </c>
      <c r="AS15" s="4">
        <v>0</v>
      </c>
      <c r="AT15" s="4">
        <v>0</v>
      </c>
      <c r="AU15" s="4">
        <v>0.25573453029999998</v>
      </c>
      <c r="AV15" s="5">
        <v>-2.7933326267999998</v>
      </c>
      <c r="AW15" s="5">
        <v>16.7542203888</v>
      </c>
      <c r="AX15" s="4">
        <v>0</v>
      </c>
      <c r="AY15" s="5">
        <v>0</v>
      </c>
      <c r="AZ15" s="5">
        <v>16.7542203888</v>
      </c>
      <c r="BA15" s="5">
        <v>14.2166222923</v>
      </c>
    </row>
    <row r="16" spans="1:58" x14ac:dyDescent="0.25">
      <c r="A16" s="2" t="s">
        <v>162</v>
      </c>
      <c r="B16" s="12" t="s">
        <v>46</v>
      </c>
      <c r="C16" s="6" t="s">
        <v>3</v>
      </c>
      <c r="D16" s="4">
        <v>0.3398915676</v>
      </c>
      <c r="E16" s="4">
        <v>0</v>
      </c>
      <c r="F16" s="4">
        <v>0</v>
      </c>
      <c r="G16" s="4">
        <v>0.3398915676</v>
      </c>
      <c r="H16" s="5">
        <v>-33.754930810200001</v>
      </c>
      <c r="I16" s="5">
        <v>50.863012631349996</v>
      </c>
      <c r="J16" s="4">
        <v>0.90961589022</v>
      </c>
      <c r="K16" s="5">
        <v>0.34353299999999998</v>
      </c>
      <c r="L16" s="4">
        <v>50.296929741129993</v>
      </c>
      <c r="M16" s="5">
        <v>16.881890498529991</v>
      </c>
      <c r="N16" s="4">
        <v>0.52223996579999998</v>
      </c>
      <c r="O16" s="4">
        <v>0</v>
      </c>
      <c r="P16" s="4">
        <v>0</v>
      </c>
      <c r="Q16" s="4">
        <v>0.52223996579999998</v>
      </c>
      <c r="R16" s="5">
        <v>-33.754930810200001</v>
      </c>
      <c r="S16" s="5">
        <v>0.22205639627000001</v>
      </c>
      <c r="T16" s="4">
        <v>-12.857513988779999</v>
      </c>
      <c r="U16" s="5">
        <v>28.057914999999998</v>
      </c>
      <c r="V16" s="4">
        <v>41.137485385049999</v>
      </c>
      <c r="W16" s="5">
        <v>7.9047945406499949</v>
      </c>
      <c r="X16" s="4">
        <v>1.8807109199000001</v>
      </c>
      <c r="Y16" s="4">
        <v>0</v>
      </c>
      <c r="Z16" s="4">
        <v>0</v>
      </c>
      <c r="AA16" s="4">
        <v>1.8807109199000001</v>
      </c>
      <c r="AB16" s="5">
        <v>-33.754930810200001</v>
      </c>
      <c r="AC16" s="5">
        <v>19.098160380630002</v>
      </c>
      <c r="AD16" s="4">
        <v>-25.290284237989997</v>
      </c>
      <c r="AE16" s="5">
        <v>8.8082999999999995E-2</v>
      </c>
      <c r="AF16" s="4">
        <v>44.476527618619997</v>
      </c>
      <c r="AG16" s="5">
        <v>12.602307728319996</v>
      </c>
      <c r="AH16" s="4">
        <v>0.46481939560000002</v>
      </c>
      <c r="AI16" s="4">
        <v>0</v>
      </c>
      <c r="AJ16" s="4">
        <v>0</v>
      </c>
      <c r="AK16" s="4">
        <v>0.46481939560000002</v>
      </c>
      <c r="AL16" s="5">
        <v>-33.754930810200001</v>
      </c>
      <c r="AM16" s="5">
        <v>2.31734962092</v>
      </c>
      <c r="AN16" s="4">
        <v>-31.074531084339998</v>
      </c>
      <c r="AO16" s="5">
        <v>0.29202099999999998</v>
      </c>
      <c r="AP16" s="4">
        <v>33.683901705259998</v>
      </c>
      <c r="AQ16" s="5">
        <v>0.39379029066000015</v>
      </c>
      <c r="AR16" s="4">
        <v>3.2076618488999999</v>
      </c>
      <c r="AS16" s="4">
        <v>0</v>
      </c>
      <c r="AT16" s="4">
        <v>0</v>
      </c>
      <c r="AU16" s="4">
        <v>3.2076618488999999</v>
      </c>
      <c r="AV16" s="5">
        <v>-135.0197232408</v>
      </c>
      <c r="AW16" s="5">
        <v>72.500579029169998</v>
      </c>
      <c r="AX16" s="4">
        <v>-68.312713420889992</v>
      </c>
      <c r="AY16" s="5">
        <v>28.781551999999998</v>
      </c>
      <c r="AZ16" s="5">
        <v>169.59484445006001</v>
      </c>
      <c r="BA16" s="5">
        <v>37.782783058159986</v>
      </c>
    </row>
    <row r="17" spans="1:53" ht="36.75" customHeight="1" x14ac:dyDescent="0.25">
      <c r="A17" s="2" t="s">
        <v>163</v>
      </c>
      <c r="B17" s="13" t="s">
        <v>250</v>
      </c>
      <c r="C17" s="3" t="s">
        <v>251</v>
      </c>
      <c r="D17" s="4">
        <v>0</v>
      </c>
      <c r="E17" s="4">
        <v>0</v>
      </c>
      <c r="F17" s="4">
        <v>0</v>
      </c>
      <c r="G17" s="4">
        <v>0</v>
      </c>
      <c r="H17" s="5">
        <v>-0.15599008859999999</v>
      </c>
      <c r="I17" s="5">
        <v>0</v>
      </c>
      <c r="J17" s="4">
        <v>0</v>
      </c>
      <c r="K17" s="5">
        <v>0</v>
      </c>
      <c r="L17" s="4">
        <v>0</v>
      </c>
      <c r="M17" s="5">
        <v>-0.15599008859999999</v>
      </c>
      <c r="N17" s="4">
        <v>0.20456984189999999</v>
      </c>
      <c r="O17" s="4">
        <v>0</v>
      </c>
      <c r="P17" s="4">
        <v>0</v>
      </c>
      <c r="Q17" s="4">
        <v>0.20456984189999999</v>
      </c>
      <c r="R17" s="5">
        <v>-0.15599008859999999</v>
      </c>
      <c r="S17" s="5">
        <v>0</v>
      </c>
      <c r="T17" s="4">
        <v>0</v>
      </c>
      <c r="U17" s="5">
        <v>0</v>
      </c>
      <c r="V17" s="4">
        <v>0</v>
      </c>
      <c r="W17" s="5">
        <v>4.85797533E-2</v>
      </c>
      <c r="X17" s="4">
        <v>1.3261991601000001</v>
      </c>
      <c r="Y17" s="4">
        <v>0</v>
      </c>
      <c r="Z17" s="4">
        <v>0</v>
      </c>
      <c r="AA17" s="4">
        <v>1.3261991601000001</v>
      </c>
      <c r="AB17" s="5">
        <v>-0.15599008859999999</v>
      </c>
      <c r="AC17" s="5">
        <v>0</v>
      </c>
      <c r="AD17" s="4">
        <v>0</v>
      </c>
      <c r="AE17" s="5">
        <v>0</v>
      </c>
      <c r="AF17" s="4">
        <v>0</v>
      </c>
      <c r="AG17" s="5">
        <v>1.1702090715</v>
      </c>
      <c r="AH17" s="4">
        <v>0</v>
      </c>
      <c r="AI17" s="4">
        <v>0</v>
      </c>
      <c r="AJ17" s="4">
        <v>0</v>
      </c>
      <c r="AK17" s="4">
        <v>0</v>
      </c>
      <c r="AL17" s="5">
        <v>-0.15599008859999999</v>
      </c>
      <c r="AM17" s="5">
        <v>0</v>
      </c>
      <c r="AN17" s="4">
        <v>0</v>
      </c>
      <c r="AO17" s="5">
        <v>0</v>
      </c>
      <c r="AP17" s="4">
        <v>0</v>
      </c>
      <c r="AQ17" s="5">
        <v>-0.15599008859999999</v>
      </c>
      <c r="AR17" s="4">
        <v>1.530769002</v>
      </c>
      <c r="AS17" s="4">
        <v>0</v>
      </c>
      <c r="AT17" s="4">
        <v>0</v>
      </c>
      <c r="AU17" s="4">
        <v>1.530769002</v>
      </c>
      <c r="AV17" s="5">
        <v>-0.62396035439999997</v>
      </c>
      <c r="AW17" s="5">
        <v>0</v>
      </c>
      <c r="AX17" s="4">
        <v>0</v>
      </c>
      <c r="AY17" s="5">
        <v>0</v>
      </c>
      <c r="AZ17" s="5">
        <v>0</v>
      </c>
      <c r="BA17" s="5">
        <v>0.90680864760000002</v>
      </c>
    </row>
    <row r="18" spans="1:53" x14ac:dyDescent="0.25">
      <c r="A18" s="2" t="s">
        <v>164</v>
      </c>
      <c r="B18" s="12" t="s">
        <v>50</v>
      </c>
      <c r="C18" s="6" t="s">
        <v>11</v>
      </c>
      <c r="D18" s="4">
        <v>8.5809816950000002</v>
      </c>
      <c r="E18" s="4">
        <v>0</v>
      </c>
      <c r="F18" s="4">
        <v>0</v>
      </c>
      <c r="G18" s="4">
        <v>8.5809816950000002</v>
      </c>
      <c r="H18" s="5">
        <v>-14.304999240000001</v>
      </c>
      <c r="I18" s="5">
        <v>82.932539848809995</v>
      </c>
      <c r="J18" s="4">
        <v>-5.2544234844399993</v>
      </c>
      <c r="K18" s="5">
        <v>0.918956</v>
      </c>
      <c r="L18" s="4">
        <v>89.105919333249986</v>
      </c>
      <c r="M18" s="5">
        <v>83.381901788249991</v>
      </c>
      <c r="N18" s="4">
        <v>1.9944414684</v>
      </c>
      <c r="O18" s="4">
        <v>0</v>
      </c>
      <c r="P18" s="4">
        <v>0</v>
      </c>
      <c r="Q18" s="4">
        <v>1.9944414684</v>
      </c>
      <c r="R18" s="5">
        <v>-14.304999240000001</v>
      </c>
      <c r="S18" s="5">
        <v>36.392080615490002</v>
      </c>
      <c r="T18" s="4">
        <v>6.9290300067999997</v>
      </c>
      <c r="U18" s="5">
        <v>3.087888</v>
      </c>
      <c r="V18" s="4">
        <v>32.550938608690004</v>
      </c>
      <c r="W18" s="5">
        <v>20.240380837090001</v>
      </c>
      <c r="X18" s="4">
        <v>7.1848646287999998</v>
      </c>
      <c r="Y18" s="4">
        <v>0</v>
      </c>
      <c r="Z18" s="4">
        <v>0</v>
      </c>
      <c r="AA18" s="4">
        <v>7.1848646287999998</v>
      </c>
      <c r="AB18" s="5">
        <v>-14.304999240000001</v>
      </c>
      <c r="AC18" s="5">
        <v>-30.958992563030002</v>
      </c>
      <c r="AD18" s="4">
        <v>-25.841542207700002</v>
      </c>
      <c r="AE18" s="5">
        <v>2.1305960000000002</v>
      </c>
      <c r="AF18" s="4">
        <v>-2.9868543553299998</v>
      </c>
      <c r="AG18" s="5">
        <v>-10.10698896653</v>
      </c>
      <c r="AH18" s="4">
        <v>92.037782843100004</v>
      </c>
      <c r="AI18" s="4">
        <v>0</v>
      </c>
      <c r="AJ18" s="4">
        <v>0</v>
      </c>
      <c r="AK18" s="4">
        <v>92.037782843100004</v>
      </c>
      <c r="AL18" s="5">
        <v>-14.304999240000001</v>
      </c>
      <c r="AM18" s="5">
        <v>-97.750889754789995</v>
      </c>
      <c r="AN18" s="4">
        <v>-10.91924621709</v>
      </c>
      <c r="AO18" s="5">
        <v>-4.2576580000000002</v>
      </c>
      <c r="AP18" s="4">
        <v>-91.089301537699995</v>
      </c>
      <c r="AQ18" s="5">
        <v>-13.356517934599992</v>
      </c>
      <c r="AR18" s="4">
        <v>109.79807063530001</v>
      </c>
      <c r="AS18" s="4">
        <v>0</v>
      </c>
      <c r="AT18" s="4">
        <v>0</v>
      </c>
      <c r="AU18" s="4">
        <v>109.79807063530001</v>
      </c>
      <c r="AV18" s="5">
        <v>-57.219996960000003</v>
      </c>
      <c r="AW18" s="5">
        <v>-9.3852618535200065</v>
      </c>
      <c r="AX18" s="4">
        <v>-35.086181902429999</v>
      </c>
      <c r="AY18" s="5">
        <v>1.8797819999999996</v>
      </c>
      <c r="AZ18" s="5">
        <v>27.580702048909998</v>
      </c>
      <c r="BA18" s="5">
        <v>80.158775724210003</v>
      </c>
    </row>
    <row r="19" spans="1:53" ht="26.25" x14ac:dyDescent="0.25">
      <c r="A19" s="2" t="s">
        <v>165</v>
      </c>
      <c r="B19" s="13" t="s">
        <v>47</v>
      </c>
      <c r="C19" s="3" t="s">
        <v>4</v>
      </c>
      <c r="D19" s="4">
        <v>-1.1824332971</v>
      </c>
      <c r="E19" s="4">
        <v>0</v>
      </c>
      <c r="F19" s="4">
        <v>0</v>
      </c>
      <c r="G19" s="4">
        <v>-1.1824332971</v>
      </c>
      <c r="H19" s="5">
        <v>-12.0191258328</v>
      </c>
      <c r="I19" s="5">
        <v>54.967455560740007</v>
      </c>
      <c r="J19" s="4">
        <v>-6.7783641405499999</v>
      </c>
      <c r="K19" s="5">
        <v>0</v>
      </c>
      <c r="L19" s="4">
        <v>61.745819701290003</v>
      </c>
      <c r="M19" s="5">
        <v>48.544260571390005</v>
      </c>
      <c r="N19" s="4">
        <v>0.11310697679999999</v>
      </c>
      <c r="O19" s="4">
        <v>0</v>
      </c>
      <c r="P19" s="4">
        <v>0</v>
      </c>
      <c r="Q19" s="4">
        <v>0.11310697679999999</v>
      </c>
      <c r="R19" s="5">
        <v>-12.0191258328</v>
      </c>
      <c r="S19" s="5">
        <v>-5.19123465911</v>
      </c>
      <c r="T19" s="4">
        <v>4.6800572011499995</v>
      </c>
      <c r="U19" s="5">
        <v>0</v>
      </c>
      <c r="V19" s="4">
        <v>-9.8712918602599995</v>
      </c>
      <c r="W19" s="5">
        <v>-21.777310716260001</v>
      </c>
      <c r="X19" s="4">
        <v>-8.3435490000000002E-4</v>
      </c>
      <c r="Y19" s="4">
        <v>0</v>
      </c>
      <c r="Z19" s="4">
        <v>0</v>
      </c>
      <c r="AA19" s="4">
        <v>-8.3435490000000002E-4</v>
      </c>
      <c r="AB19" s="5">
        <v>-12.0191258328</v>
      </c>
      <c r="AC19" s="5">
        <v>-48.995017015510001</v>
      </c>
      <c r="AD19" s="4">
        <v>-32.12118795125</v>
      </c>
      <c r="AE19" s="5">
        <v>0</v>
      </c>
      <c r="AF19" s="4">
        <v>-16.873829064260001</v>
      </c>
      <c r="AG19" s="5">
        <v>-28.893789251960001</v>
      </c>
      <c r="AH19" s="4">
        <v>0.1534412027</v>
      </c>
      <c r="AI19" s="4">
        <v>0</v>
      </c>
      <c r="AJ19" s="4">
        <v>0</v>
      </c>
      <c r="AK19" s="4">
        <v>0.1534412027</v>
      </c>
      <c r="AL19" s="5">
        <v>-12.0191258328</v>
      </c>
      <c r="AM19" s="5">
        <v>10.320556582459998</v>
      </c>
      <c r="AN19" s="4">
        <v>-1.74828673824</v>
      </c>
      <c r="AO19" s="5">
        <v>0</v>
      </c>
      <c r="AP19" s="4">
        <v>12.068843320699997</v>
      </c>
      <c r="AQ19" s="5">
        <v>0.20315869059999692</v>
      </c>
      <c r="AR19" s="4">
        <v>-0.91671947250000008</v>
      </c>
      <c r="AS19" s="4">
        <v>0</v>
      </c>
      <c r="AT19" s="4">
        <v>0</v>
      </c>
      <c r="AU19" s="4">
        <v>-0.91671947250000008</v>
      </c>
      <c r="AV19" s="5">
        <v>-48.076503331200001</v>
      </c>
      <c r="AW19" s="5">
        <v>11.101760468580002</v>
      </c>
      <c r="AX19" s="4">
        <v>-35.967781628889995</v>
      </c>
      <c r="AY19" s="5">
        <v>0</v>
      </c>
      <c r="AZ19" s="5">
        <v>47.069542097469999</v>
      </c>
      <c r="BA19" s="5">
        <v>-1.9236807062299999</v>
      </c>
    </row>
    <row r="20" spans="1:53" x14ac:dyDescent="0.25">
      <c r="A20" s="2" t="s">
        <v>166</v>
      </c>
      <c r="B20" s="13" t="s">
        <v>124</v>
      </c>
      <c r="C20" s="3" t="s">
        <v>5</v>
      </c>
      <c r="D20" s="4">
        <v>0.1225803114</v>
      </c>
      <c r="E20" s="4">
        <v>0</v>
      </c>
      <c r="F20" s="4">
        <v>0</v>
      </c>
      <c r="G20" s="4">
        <v>0.1225803114</v>
      </c>
      <c r="H20" s="5">
        <v>0.1073760369</v>
      </c>
      <c r="I20" s="5">
        <v>0.94253675948000004</v>
      </c>
      <c r="J20" s="4">
        <v>0.31664908439</v>
      </c>
      <c r="K20" s="5">
        <v>0.18329899999999999</v>
      </c>
      <c r="L20" s="4">
        <v>0.80918667508999997</v>
      </c>
      <c r="M20" s="5">
        <v>1.0391430233899999</v>
      </c>
      <c r="N20" s="4">
        <v>3.3766135699999998E-2</v>
      </c>
      <c r="O20" s="4">
        <v>0</v>
      </c>
      <c r="P20" s="4">
        <v>0</v>
      </c>
      <c r="Q20" s="4">
        <v>3.3766135699999998E-2</v>
      </c>
      <c r="R20" s="5">
        <v>0.1073760369</v>
      </c>
      <c r="S20" s="5">
        <v>0.37367603799000004</v>
      </c>
      <c r="T20" s="4">
        <v>0.30829065203</v>
      </c>
      <c r="U20" s="5">
        <v>1.2392669999999999</v>
      </c>
      <c r="V20" s="4">
        <v>1.3046523859599999</v>
      </c>
      <c r="W20" s="5">
        <v>1.4457945585599998</v>
      </c>
      <c r="X20" s="4">
        <v>4.0271377599999998E-2</v>
      </c>
      <c r="Y20" s="4">
        <v>0</v>
      </c>
      <c r="Z20" s="4">
        <v>0</v>
      </c>
      <c r="AA20" s="4">
        <v>4.0271377599999998E-2</v>
      </c>
      <c r="AB20" s="5">
        <v>0.1073760369</v>
      </c>
      <c r="AC20" s="5">
        <v>-1.78977204168</v>
      </c>
      <c r="AD20" s="4">
        <v>0.28578937323000003</v>
      </c>
      <c r="AE20" s="5">
        <v>0.14466300000000001</v>
      </c>
      <c r="AF20" s="4">
        <v>-1.9308984149100001</v>
      </c>
      <c r="AG20" s="5">
        <v>-1.7832510004100002</v>
      </c>
      <c r="AH20" s="4">
        <v>0.22366966360000001</v>
      </c>
      <c r="AI20" s="4">
        <v>0</v>
      </c>
      <c r="AJ20" s="4">
        <v>0</v>
      </c>
      <c r="AK20" s="4">
        <v>0.22366966360000001</v>
      </c>
      <c r="AL20" s="5">
        <v>0.1073760369</v>
      </c>
      <c r="AM20" s="5">
        <v>6.84001252866</v>
      </c>
      <c r="AN20" s="4">
        <v>-2.0065930015700002</v>
      </c>
      <c r="AO20" s="5">
        <v>9.819E-2</v>
      </c>
      <c r="AP20" s="4">
        <v>8.9447955302300013</v>
      </c>
      <c r="AQ20" s="5">
        <v>9.275841230730002</v>
      </c>
      <c r="AR20" s="4">
        <v>0.42028748830000001</v>
      </c>
      <c r="AS20" s="4">
        <v>0</v>
      </c>
      <c r="AT20" s="4">
        <v>0</v>
      </c>
      <c r="AU20" s="4">
        <v>0.42028748830000001</v>
      </c>
      <c r="AV20" s="5">
        <v>0.4295041476</v>
      </c>
      <c r="AW20" s="5">
        <v>6.3664532844499995</v>
      </c>
      <c r="AX20" s="4">
        <v>-1.0958638919200001</v>
      </c>
      <c r="AY20" s="5">
        <v>1.6654189999999998</v>
      </c>
      <c r="AZ20" s="5">
        <v>9.12773617637</v>
      </c>
      <c r="BA20" s="5">
        <v>9.9775278122700009</v>
      </c>
    </row>
    <row r="21" spans="1:53" x14ac:dyDescent="0.25">
      <c r="A21" s="2" t="s">
        <v>167</v>
      </c>
      <c r="B21" s="13" t="s">
        <v>70</v>
      </c>
      <c r="C21" s="3" t="s">
        <v>83</v>
      </c>
      <c r="D21" s="4">
        <v>0.1224704424</v>
      </c>
      <c r="E21" s="4">
        <v>0</v>
      </c>
      <c r="F21" s="4">
        <v>0</v>
      </c>
      <c r="G21" s="4">
        <v>0.1224704424</v>
      </c>
      <c r="H21" s="5">
        <v>0.21608611110000001</v>
      </c>
      <c r="I21" s="5">
        <v>0.96973783458000007</v>
      </c>
      <c r="J21" s="4">
        <v>0.31664908439</v>
      </c>
      <c r="K21" s="5">
        <v>0.18329899999999999</v>
      </c>
      <c r="L21" s="4">
        <v>0.83638775019</v>
      </c>
      <c r="M21" s="5">
        <v>1.17494430369</v>
      </c>
      <c r="N21" s="4">
        <v>3.2781455700000003E-2</v>
      </c>
      <c r="O21" s="4">
        <v>0</v>
      </c>
      <c r="P21" s="4">
        <v>0</v>
      </c>
      <c r="Q21" s="4">
        <v>3.2781455700000003E-2</v>
      </c>
      <c r="R21" s="5">
        <v>0.21608611110000001</v>
      </c>
      <c r="S21" s="5">
        <v>0.45956230349999999</v>
      </c>
      <c r="T21" s="4">
        <v>0.30829065203</v>
      </c>
      <c r="U21" s="5">
        <v>1.2392669999999999</v>
      </c>
      <c r="V21" s="4">
        <v>1.39053865147</v>
      </c>
      <c r="W21" s="5">
        <v>1.63940621827</v>
      </c>
      <c r="X21" s="4">
        <v>3.9631822400000002E-2</v>
      </c>
      <c r="Y21" s="4">
        <v>0</v>
      </c>
      <c r="Z21" s="4">
        <v>0</v>
      </c>
      <c r="AA21" s="4">
        <v>3.9631822400000002E-2</v>
      </c>
      <c r="AB21" s="5">
        <v>0.21608611110000001</v>
      </c>
      <c r="AC21" s="5">
        <v>-1.7633811972599998</v>
      </c>
      <c r="AD21" s="4">
        <v>0.27902693635999998</v>
      </c>
      <c r="AE21" s="5">
        <v>0.14466300000000001</v>
      </c>
      <c r="AF21" s="4">
        <v>-1.8977451336199995</v>
      </c>
      <c r="AG21" s="5">
        <v>-1.6420272001199996</v>
      </c>
      <c r="AH21" s="4">
        <v>0.1621774805</v>
      </c>
      <c r="AI21" s="4">
        <v>0</v>
      </c>
      <c r="AJ21" s="4">
        <v>0</v>
      </c>
      <c r="AK21" s="4">
        <v>0.1621774805</v>
      </c>
      <c r="AL21" s="5">
        <v>0.21608611110000001</v>
      </c>
      <c r="AM21" s="5">
        <v>6.7383775319100003</v>
      </c>
      <c r="AN21" s="4">
        <v>-2.0065930015700002</v>
      </c>
      <c r="AO21" s="5">
        <v>9.819E-2</v>
      </c>
      <c r="AP21" s="4">
        <v>8.8431605334800008</v>
      </c>
      <c r="AQ21" s="5">
        <v>9.2214241250800004</v>
      </c>
      <c r="AR21" s="4">
        <v>0.35706120100000005</v>
      </c>
      <c r="AS21" s="4">
        <v>0</v>
      </c>
      <c r="AT21" s="4">
        <v>0</v>
      </c>
      <c r="AU21" s="4">
        <v>0.35706120100000005</v>
      </c>
      <c r="AV21" s="5">
        <v>0.86434444440000002</v>
      </c>
      <c r="AW21" s="5">
        <v>6.4042964727300005</v>
      </c>
      <c r="AX21" s="4">
        <v>-1.1026263287900002</v>
      </c>
      <c r="AY21" s="5">
        <v>1.6654189999999998</v>
      </c>
      <c r="AZ21" s="5">
        <v>9.1723418015200018</v>
      </c>
      <c r="BA21" s="5">
        <v>10.393747446920001</v>
      </c>
    </row>
    <row r="22" spans="1:53" ht="26.25" x14ac:dyDescent="0.25">
      <c r="A22" s="2" t="s">
        <v>168</v>
      </c>
      <c r="B22" s="13" t="s">
        <v>71</v>
      </c>
      <c r="C22" s="3" t="s">
        <v>84</v>
      </c>
      <c r="D22" s="4">
        <v>1.09869E-4</v>
      </c>
      <c r="E22" s="4">
        <v>0</v>
      </c>
      <c r="F22" s="4">
        <v>0</v>
      </c>
      <c r="G22" s="4">
        <v>1.09869E-4</v>
      </c>
      <c r="H22" s="5">
        <v>-0.10871007420000001</v>
      </c>
      <c r="I22" s="5">
        <v>-2.7201075100000003E-2</v>
      </c>
      <c r="J22" s="4">
        <v>0</v>
      </c>
      <c r="K22" s="5">
        <v>0</v>
      </c>
      <c r="L22" s="4">
        <v>-2.7201075100000003E-2</v>
      </c>
      <c r="M22" s="5">
        <v>-0.13580128030000002</v>
      </c>
      <c r="N22" s="4">
        <v>9.8467999999999993E-4</v>
      </c>
      <c r="O22" s="4">
        <v>0</v>
      </c>
      <c r="P22" s="4">
        <v>0</v>
      </c>
      <c r="Q22" s="4">
        <v>9.8467999999999993E-4</v>
      </c>
      <c r="R22" s="5">
        <v>-0.10871007420000001</v>
      </c>
      <c r="S22" s="5">
        <v>-8.5886265510000004E-2</v>
      </c>
      <c r="T22" s="4">
        <v>0</v>
      </c>
      <c r="U22" s="5">
        <v>0</v>
      </c>
      <c r="V22" s="4">
        <v>-8.5886265510000004E-2</v>
      </c>
      <c r="W22" s="5">
        <v>-0.19361165970999999</v>
      </c>
      <c r="X22" s="4">
        <v>6.3955520000000005E-4</v>
      </c>
      <c r="Y22" s="4">
        <v>0</v>
      </c>
      <c r="Z22" s="4">
        <v>0</v>
      </c>
      <c r="AA22" s="4">
        <v>6.3955520000000005E-4</v>
      </c>
      <c r="AB22" s="5">
        <v>-0.10871007420000001</v>
      </c>
      <c r="AC22" s="5">
        <v>-2.639084442E-2</v>
      </c>
      <c r="AD22" s="4">
        <v>6.7624368700000001E-3</v>
      </c>
      <c r="AE22" s="5">
        <v>0</v>
      </c>
      <c r="AF22" s="4">
        <v>-3.3153281290000003E-2</v>
      </c>
      <c r="AG22" s="5">
        <v>-0.14122380029000001</v>
      </c>
      <c r="AH22" s="4">
        <v>6.14921831E-2</v>
      </c>
      <c r="AI22" s="4">
        <v>0</v>
      </c>
      <c r="AJ22" s="4">
        <v>0</v>
      </c>
      <c r="AK22" s="4">
        <v>6.14921831E-2</v>
      </c>
      <c r="AL22" s="5">
        <v>-0.10871007420000001</v>
      </c>
      <c r="AM22" s="5">
        <v>0.10163499675000001</v>
      </c>
      <c r="AN22" s="4">
        <v>0</v>
      </c>
      <c r="AO22" s="5">
        <v>0</v>
      </c>
      <c r="AP22" s="4">
        <v>0.10163499675000001</v>
      </c>
      <c r="AQ22" s="5">
        <v>5.4417105650000006E-2</v>
      </c>
      <c r="AR22" s="4">
        <v>6.3226287300000003E-2</v>
      </c>
      <c r="AS22" s="4">
        <v>0</v>
      </c>
      <c r="AT22" s="4">
        <v>0</v>
      </c>
      <c r="AU22" s="4">
        <v>6.3226287300000003E-2</v>
      </c>
      <c r="AV22" s="5">
        <v>-0.43484029680000003</v>
      </c>
      <c r="AW22" s="5">
        <v>-3.7843188279999995E-2</v>
      </c>
      <c r="AX22" s="4">
        <v>6.7624368700000001E-3</v>
      </c>
      <c r="AY22" s="5">
        <v>0</v>
      </c>
      <c r="AZ22" s="5">
        <v>-4.4605625149999995E-2</v>
      </c>
      <c r="BA22" s="5">
        <v>-0.41621963465</v>
      </c>
    </row>
    <row r="23" spans="1:53" ht="39" x14ac:dyDescent="0.25">
      <c r="A23" s="2" t="s">
        <v>169</v>
      </c>
      <c r="B23" s="13" t="s">
        <v>6</v>
      </c>
      <c r="C23" s="3" t="s">
        <v>7</v>
      </c>
      <c r="D23" s="4">
        <v>0.41359638609999999</v>
      </c>
      <c r="E23" s="4">
        <v>0</v>
      </c>
      <c r="F23" s="4">
        <v>0</v>
      </c>
      <c r="G23" s="4">
        <v>0.41359638609999999</v>
      </c>
      <c r="H23" s="5">
        <v>-2.8739436045</v>
      </c>
      <c r="I23" s="5">
        <v>4.1121055367799997</v>
      </c>
      <c r="J23" s="4">
        <v>6.7953437189999993E-2</v>
      </c>
      <c r="K23" s="5">
        <v>0</v>
      </c>
      <c r="L23" s="4">
        <v>4.0441520995899998</v>
      </c>
      <c r="M23" s="5">
        <v>1.5838048811899998</v>
      </c>
      <c r="N23" s="4">
        <v>-0.84378558469999998</v>
      </c>
      <c r="O23" s="4">
        <v>0</v>
      </c>
      <c r="P23" s="4">
        <v>0</v>
      </c>
      <c r="Q23" s="4">
        <v>-0.84378558469999998</v>
      </c>
      <c r="R23" s="5">
        <v>-2.8739436045</v>
      </c>
      <c r="S23" s="5">
        <v>1.0110775113800001</v>
      </c>
      <c r="T23" s="4">
        <v>-0.30464817359999996</v>
      </c>
      <c r="U23" s="5">
        <v>0</v>
      </c>
      <c r="V23" s="4">
        <v>1.3157256849800001</v>
      </c>
      <c r="W23" s="5">
        <v>-2.4020035042199996</v>
      </c>
      <c r="X23" s="4">
        <v>9.2729756299999994E-2</v>
      </c>
      <c r="Y23" s="4">
        <v>0</v>
      </c>
      <c r="Z23" s="4">
        <v>0</v>
      </c>
      <c r="AA23" s="4">
        <v>9.2729756299999994E-2</v>
      </c>
      <c r="AB23" s="5">
        <v>-2.8739436045</v>
      </c>
      <c r="AC23" s="5">
        <v>-0.15695367616</v>
      </c>
      <c r="AD23" s="4">
        <v>5.1128849260000005E-2</v>
      </c>
      <c r="AE23" s="5">
        <v>0</v>
      </c>
      <c r="AF23" s="4">
        <v>-0.20808252542</v>
      </c>
      <c r="AG23" s="5">
        <v>-2.9892963736200002</v>
      </c>
      <c r="AH23" s="4">
        <v>0.22655112450000001</v>
      </c>
      <c r="AI23" s="4">
        <v>0</v>
      </c>
      <c r="AJ23" s="4">
        <v>0</v>
      </c>
      <c r="AK23" s="4">
        <v>0.22655112450000001</v>
      </c>
      <c r="AL23" s="5">
        <v>-2.8739436045</v>
      </c>
      <c r="AM23" s="5">
        <v>0.34204621974999999</v>
      </c>
      <c r="AN23" s="4">
        <v>-0.94657850971000002</v>
      </c>
      <c r="AO23" s="5">
        <v>0</v>
      </c>
      <c r="AP23" s="4">
        <v>1.28862472946</v>
      </c>
      <c r="AQ23" s="5">
        <v>-1.3587677505400002</v>
      </c>
      <c r="AR23" s="4">
        <v>-0.11090831780000002</v>
      </c>
      <c r="AS23" s="4">
        <v>0</v>
      </c>
      <c r="AT23" s="4">
        <v>0</v>
      </c>
      <c r="AU23" s="4">
        <v>-0.11090831780000002</v>
      </c>
      <c r="AV23" s="5">
        <v>-11.495774418</v>
      </c>
      <c r="AW23" s="5">
        <v>5.3082755917500002</v>
      </c>
      <c r="AX23" s="4">
        <v>-1.13214439686</v>
      </c>
      <c r="AY23" s="5">
        <v>0</v>
      </c>
      <c r="AZ23" s="5">
        <v>6.4404199886099995</v>
      </c>
      <c r="BA23" s="5">
        <v>-5.1662627471900002</v>
      </c>
    </row>
    <row r="24" spans="1:53" ht="26.25" x14ac:dyDescent="0.25">
      <c r="A24" s="2" t="s">
        <v>170</v>
      </c>
      <c r="B24" s="13" t="s">
        <v>238</v>
      </c>
      <c r="C24" s="3" t="s">
        <v>239</v>
      </c>
      <c r="D24" s="4">
        <v>0</v>
      </c>
      <c r="E24" s="4">
        <v>0</v>
      </c>
      <c r="F24" s="4">
        <v>0</v>
      </c>
      <c r="G24" s="4">
        <v>0</v>
      </c>
      <c r="H24" s="5">
        <v>-2.1988758540000002</v>
      </c>
      <c r="I24" s="5">
        <v>0</v>
      </c>
      <c r="J24" s="4">
        <v>0</v>
      </c>
      <c r="K24" s="5">
        <v>0</v>
      </c>
      <c r="L24" s="4">
        <v>0</v>
      </c>
      <c r="M24" s="5">
        <v>-2.1988758540000002</v>
      </c>
      <c r="N24" s="4">
        <v>1.38719941E-2</v>
      </c>
      <c r="O24" s="4">
        <v>0</v>
      </c>
      <c r="P24" s="4">
        <v>0</v>
      </c>
      <c r="Q24" s="4">
        <v>1.38719941E-2</v>
      </c>
      <c r="R24" s="5">
        <v>-2.1988758540000002</v>
      </c>
      <c r="S24" s="5">
        <v>0</v>
      </c>
      <c r="T24" s="4">
        <v>0</v>
      </c>
      <c r="U24" s="5">
        <v>0</v>
      </c>
      <c r="V24" s="4">
        <v>0</v>
      </c>
      <c r="W24" s="5">
        <v>-2.1850038599000001</v>
      </c>
      <c r="X24" s="4">
        <v>0</v>
      </c>
      <c r="Y24" s="4">
        <v>0</v>
      </c>
      <c r="Z24" s="4">
        <v>0</v>
      </c>
      <c r="AA24" s="4">
        <v>0</v>
      </c>
      <c r="AB24" s="5">
        <v>-2.1988758540000002</v>
      </c>
      <c r="AC24" s="5">
        <v>0</v>
      </c>
      <c r="AD24" s="4">
        <v>0</v>
      </c>
      <c r="AE24" s="5">
        <v>0</v>
      </c>
      <c r="AF24" s="4">
        <v>0</v>
      </c>
      <c r="AG24" s="5">
        <v>-2.1988758540000002</v>
      </c>
      <c r="AH24" s="4">
        <v>0</v>
      </c>
      <c r="AI24" s="4">
        <v>0</v>
      </c>
      <c r="AJ24" s="4">
        <v>0</v>
      </c>
      <c r="AK24" s="4">
        <v>0</v>
      </c>
      <c r="AL24" s="5">
        <v>-2.1988758540000002</v>
      </c>
      <c r="AM24" s="5">
        <v>0</v>
      </c>
      <c r="AN24" s="4">
        <v>0</v>
      </c>
      <c r="AO24" s="5">
        <v>0</v>
      </c>
      <c r="AP24" s="4">
        <v>0</v>
      </c>
      <c r="AQ24" s="5">
        <v>-2.1988758540000002</v>
      </c>
      <c r="AR24" s="4">
        <v>1.38719941E-2</v>
      </c>
      <c r="AS24" s="4">
        <v>0</v>
      </c>
      <c r="AT24" s="4">
        <v>0</v>
      </c>
      <c r="AU24" s="4">
        <v>1.38719941E-2</v>
      </c>
      <c r="AV24" s="5">
        <v>-8.7955034160000007</v>
      </c>
      <c r="AW24" s="5">
        <v>0</v>
      </c>
      <c r="AX24" s="4">
        <v>0</v>
      </c>
      <c r="AY24" s="5">
        <v>0</v>
      </c>
      <c r="AZ24" s="5">
        <v>0</v>
      </c>
      <c r="BA24" s="5">
        <v>-8.781631421900002</v>
      </c>
    </row>
    <row r="25" spans="1:53" ht="26.25" x14ac:dyDescent="0.25">
      <c r="A25" s="2" t="s">
        <v>171</v>
      </c>
      <c r="B25" s="13" t="s">
        <v>72</v>
      </c>
      <c r="C25" s="3" t="s">
        <v>85</v>
      </c>
      <c r="D25" s="4">
        <v>0.35969247609999999</v>
      </c>
      <c r="E25" s="4">
        <v>0</v>
      </c>
      <c r="F25" s="4">
        <v>0</v>
      </c>
      <c r="G25" s="4">
        <v>0.35969247609999999</v>
      </c>
      <c r="H25" s="5">
        <v>-0.33687027809999998</v>
      </c>
      <c r="I25" s="5">
        <v>0.17337063900000002</v>
      </c>
      <c r="J25" s="4">
        <v>1.6258830120000001E-2</v>
      </c>
      <c r="K25" s="5">
        <v>0</v>
      </c>
      <c r="L25" s="4">
        <v>0.15711180888000001</v>
      </c>
      <c r="M25" s="5">
        <v>0.17993400688000002</v>
      </c>
      <c r="N25" s="4">
        <v>-0.86066125589999998</v>
      </c>
      <c r="O25" s="4">
        <v>0</v>
      </c>
      <c r="P25" s="4">
        <v>0</v>
      </c>
      <c r="Q25" s="4">
        <v>-0.86066125589999998</v>
      </c>
      <c r="R25" s="5">
        <v>-0.33687027809999998</v>
      </c>
      <c r="S25" s="5">
        <v>0.15198865919999999</v>
      </c>
      <c r="T25" s="4">
        <v>-0.40447177396</v>
      </c>
      <c r="U25" s="5">
        <v>0</v>
      </c>
      <c r="V25" s="4">
        <v>0.55646043316000005</v>
      </c>
      <c r="W25" s="5">
        <v>-0.64107110083999985</v>
      </c>
      <c r="X25" s="4">
        <v>5.4412017999999999E-3</v>
      </c>
      <c r="Y25" s="4">
        <v>0</v>
      </c>
      <c r="Z25" s="4">
        <v>0</v>
      </c>
      <c r="AA25" s="4">
        <v>5.4412017999999999E-3</v>
      </c>
      <c r="AB25" s="5">
        <v>-0.33687027809999998</v>
      </c>
      <c r="AC25" s="5">
        <v>-0.6388188965499999</v>
      </c>
      <c r="AD25" s="4">
        <v>-3.2719586690000003E-2</v>
      </c>
      <c r="AE25" s="5">
        <v>0</v>
      </c>
      <c r="AF25" s="4">
        <v>-0.60609930985999994</v>
      </c>
      <c r="AG25" s="5">
        <v>-0.93752838615999989</v>
      </c>
      <c r="AH25" s="4">
        <v>6.2289985000000001E-3</v>
      </c>
      <c r="AI25" s="4">
        <v>0</v>
      </c>
      <c r="AJ25" s="4">
        <v>0</v>
      </c>
      <c r="AK25" s="4">
        <v>6.2289985000000001E-3</v>
      </c>
      <c r="AL25" s="5">
        <v>-0.33687027809999998</v>
      </c>
      <c r="AM25" s="5">
        <v>0.57752118282999998</v>
      </c>
      <c r="AN25" s="4">
        <v>-1.0051536245999999</v>
      </c>
      <c r="AO25" s="5">
        <v>0</v>
      </c>
      <c r="AP25" s="4">
        <v>1.5826748074299999</v>
      </c>
      <c r="AQ25" s="5">
        <v>1.2520335278299999</v>
      </c>
      <c r="AR25" s="4">
        <v>-0.48929857949999994</v>
      </c>
      <c r="AS25" s="4">
        <v>0</v>
      </c>
      <c r="AT25" s="4">
        <v>0</v>
      </c>
      <c r="AU25" s="4">
        <v>-0.48929857949999994</v>
      </c>
      <c r="AV25" s="5">
        <v>-1.3474811123999999</v>
      </c>
      <c r="AW25" s="5">
        <v>0.26406158448000006</v>
      </c>
      <c r="AX25" s="4">
        <v>-1.4260861551299999</v>
      </c>
      <c r="AY25" s="5">
        <v>0</v>
      </c>
      <c r="AZ25" s="5">
        <v>1.69014773961</v>
      </c>
      <c r="BA25" s="5">
        <v>-0.1466319522899997</v>
      </c>
    </row>
    <row r="26" spans="1:53" ht="26.25" x14ac:dyDescent="0.25">
      <c r="A26" s="2" t="s">
        <v>172</v>
      </c>
      <c r="B26" s="13" t="s">
        <v>240</v>
      </c>
      <c r="C26" s="3" t="s">
        <v>242</v>
      </c>
      <c r="D26" s="4">
        <v>0</v>
      </c>
      <c r="E26" s="4">
        <v>0</v>
      </c>
      <c r="F26" s="4">
        <v>0</v>
      </c>
      <c r="G26" s="4">
        <v>0</v>
      </c>
      <c r="H26" s="5">
        <v>-0.38464491480000002</v>
      </c>
      <c r="I26" s="5">
        <v>6.4382509300000001E-3</v>
      </c>
      <c r="J26" s="4">
        <v>0</v>
      </c>
      <c r="K26" s="5">
        <v>0</v>
      </c>
      <c r="L26" s="4">
        <v>6.4382509300000001E-3</v>
      </c>
      <c r="M26" s="5">
        <v>-0.37820666387000001</v>
      </c>
      <c r="N26" s="4">
        <v>0</v>
      </c>
      <c r="O26" s="4">
        <v>0</v>
      </c>
      <c r="P26" s="4">
        <v>0</v>
      </c>
      <c r="Q26" s="4">
        <v>0</v>
      </c>
      <c r="R26" s="5">
        <v>-0.38464491480000002</v>
      </c>
      <c r="S26" s="5">
        <v>-1.1950441699999999E-3</v>
      </c>
      <c r="T26" s="4">
        <v>1.0516652830000001E-2</v>
      </c>
      <c r="U26" s="5">
        <v>0</v>
      </c>
      <c r="V26" s="4">
        <v>-1.1711697E-2</v>
      </c>
      <c r="W26" s="5">
        <v>-0.39635661180000004</v>
      </c>
      <c r="X26" s="4">
        <v>0</v>
      </c>
      <c r="Y26" s="4">
        <v>0</v>
      </c>
      <c r="Z26" s="4">
        <v>0</v>
      </c>
      <c r="AA26" s="4">
        <v>0</v>
      </c>
      <c r="AB26" s="5">
        <v>-0.38464491480000002</v>
      </c>
      <c r="AC26" s="5">
        <v>0</v>
      </c>
      <c r="AD26" s="4">
        <v>0</v>
      </c>
      <c r="AE26" s="5">
        <v>0</v>
      </c>
      <c r="AF26" s="4">
        <v>0</v>
      </c>
      <c r="AG26" s="5">
        <v>-0.38464491480000002</v>
      </c>
      <c r="AH26" s="4">
        <v>0</v>
      </c>
      <c r="AI26" s="4">
        <v>0</v>
      </c>
      <c r="AJ26" s="4">
        <v>0</v>
      </c>
      <c r="AK26" s="4">
        <v>0</v>
      </c>
      <c r="AL26" s="5">
        <v>-0.38464491480000002</v>
      </c>
      <c r="AM26" s="5">
        <v>-5.2500000000000003E-3</v>
      </c>
      <c r="AN26" s="4">
        <v>-7.5848280800000006E-3</v>
      </c>
      <c r="AO26" s="5">
        <v>0</v>
      </c>
      <c r="AP26" s="4">
        <v>2.3348280800000003E-3</v>
      </c>
      <c r="AQ26" s="5">
        <v>-0.38231008672</v>
      </c>
      <c r="AR26" s="4">
        <v>0</v>
      </c>
      <c r="AS26" s="4">
        <v>0</v>
      </c>
      <c r="AT26" s="4">
        <v>0</v>
      </c>
      <c r="AU26" s="4">
        <v>0</v>
      </c>
      <c r="AV26" s="5">
        <v>-1.5385796592000001</v>
      </c>
      <c r="AW26" s="5">
        <v>-6.7932399999996382E-6</v>
      </c>
      <c r="AX26" s="4">
        <v>2.93182475E-3</v>
      </c>
      <c r="AY26" s="5">
        <v>0</v>
      </c>
      <c r="AZ26" s="5">
        <v>-2.9386179899999997E-3</v>
      </c>
      <c r="BA26" s="5">
        <v>-1.54151827719</v>
      </c>
    </row>
    <row r="27" spans="1:53" x14ac:dyDescent="0.25">
      <c r="A27" s="2" t="s">
        <v>173</v>
      </c>
      <c r="B27" s="13" t="s">
        <v>241</v>
      </c>
      <c r="C27" s="3" t="s">
        <v>243</v>
      </c>
      <c r="D27" s="4">
        <v>5.3903909999999999E-2</v>
      </c>
      <c r="E27" s="4">
        <v>0</v>
      </c>
      <c r="F27" s="4">
        <v>0</v>
      </c>
      <c r="G27" s="4">
        <v>5.3903909999999999E-2</v>
      </c>
      <c r="H27" s="5">
        <v>4.6447442399999997E-2</v>
      </c>
      <c r="I27" s="5">
        <v>3.9322966468500002</v>
      </c>
      <c r="J27" s="4">
        <v>5.1694607069999995E-2</v>
      </c>
      <c r="K27" s="5">
        <v>0</v>
      </c>
      <c r="L27" s="4">
        <v>3.8806020397800003</v>
      </c>
      <c r="M27" s="5">
        <v>3.9809533921800004</v>
      </c>
      <c r="N27" s="4">
        <v>3.0036771000000002E-3</v>
      </c>
      <c r="O27" s="4">
        <v>0</v>
      </c>
      <c r="P27" s="4">
        <v>0</v>
      </c>
      <c r="Q27" s="4">
        <v>3.0036771000000002E-3</v>
      </c>
      <c r="R27" s="5">
        <v>4.6447442399999997E-2</v>
      </c>
      <c r="S27" s="5">
        <v>0.86028389635000002</v>
      </c>
      <c r="T27" s="4">
        <v>8.930694753E-2</v>
      </c>
      <c r="U27" s="5">
        <v>0</v>
      </c>
      <c r="V27" s="4">
        <v>0.77097694882000001</v>
      </c>
      <c r="W27" s="5">
        <v>0.82042806832000004</v>
      </c>
      <c r="X27" s="4">
        <v>8.7288554500000004E-2</v>
      </c>
      <c r="Y27" s="4">
        <v>0</v>
      </c>
      <c r="Z27" s="4">
        <v>0</v>
      </c>
      <c r="AA27" s="4">
        <v>8.7288554500000004E-2</v>
      </c>
      <c r="AB27" s="5">
        <v>4.6447442399999997E-2</v>
      </c>
      <c r="AC27" s="5">
        <v>0.48186522038999996</v>
      </c>
      <c r="AD27" s="4">
        <v>8.3848435949999994E-2</v>
      </c>
      <c r="AE27" s="5">
        <v>0</v>
      </c>
      <c r="AF27" s="4">
        <v>0.39801678443999999</v>
      </c>
      <c r="AG27" s="5">
        <v>0.53175278134000004</v>
      </c>
      <c r="AH27" s="4">
        <v>0.22032212600000001</v>
      </c>
      <c r="AI27" s="4">
        <v>0</v>
      </c>
      <c r="AJ27" s="4">
        <v>0</v>
      </c>
      <c r="AK27" s="4">
        <v>0.22032212600000001</v>
      </c>
      <c r="AL27" s="5">
        <v>4.6447442399999997E-2</v>
      </c>
      <c r="AM27" s="5">
        <v>-0.23022496308000007</v>
      </c>
      <c r="AN27" s="4">
        <v>6.615994297000001E-2</v>
      </c>
      <c r="AO27" s="5">
        <v>0</v>
      </c>
      <c r="AP27" s="4">
        <v>-0.29638490605000006</v>
      </c>
      <c r="AQ27" s="5">
        <v>-2.9615337650000073E-2</v>
      </c>
      <c r="AR27" s="4">
        <v>0.3645182676</v>
      </c>
      <c r="AS27" s="4">
        <v>0</v>
      </c>
      <c r="AT27" s="4">
        <v>0</v>
      </c>
      <c r="AU27" s="4">
        <v>0.3645182676</v>
      </c>
      <c r="AV27" s="5">
        <v>0.18578976959999999</v>
      </c>
      <c r="AW27" s="5">
        <v>5.0442208005099998</v>
      </c>
      <c r="AX27" s="4">
        <v>0.29100993351999999</v>
      </c>
      <c r="AY27" s="5">
        <v>0</v>
      </c>
      <c r="AZ27" s="5">
        <v>4.7532108669900008</v>
      </c>
      <c r="BA27" s="5">
        <v>5.3035189041899997</v>
      </c>
    </row>
    <row r="28" spans="1:53" x14ac:dyDescent="0.25">
      <c r="A28" s="2" t="s">
        <v>174</v>
      </c>
      <c r="B28" s="13" t="s">
        <v>48</v>
      </c>
      <c r="C28" s="3" t="s">
        <v>8</v>
      </c>
      <c r="D28" s="4">
        <v>9.2204512954000002</v>
      </c>
      <c r="E28" s="4">
        <v>0</v>
      </c>
      <c r="F28" s="4">
        <v>0</v>
      </c>
      <c r="G28" s="4">
        <v>9.2204512954000002</v>
      </c>
      <c r="H28" s="5">
        <v>-10.5923936703</v>
      </c>
      <c r="I28" s="5">
        <v>-2.5944944773599996</v>
      </c>
      <c r="J28" s="4">
        <v>-0.89123255562000003</v>
      </c>
      <c r="K28" s="5">
        <v>0</v>
      </c>
      <c r="L28" s="4">
        <v>-1.7032619217399996</v>
      </c>
      <c r="M28" s="5">
        <v>-3.0752042966399991</v>
      </c>
      <c r="N28" s="4">
        <v>0.41968032049999998</v>
      </c>
      <c r="O28" s="4">
        <v>0</v>
      </c>
      <c r="P28" s="4">
        <v>0</v>
      </c>
      <c r="Q28" s="4">
        <v>0.41968032049999998</v>
      </c>
      <c r="R28" s="5">
        <v>-10.5923936703</v>
      </c>
      <c r="S28" s="5">
        <v>8.0746252835799996</v>
      </c>
      <c r="T28" s="4">
        <v>1.39743232448</v>
      </c>
      <c r="U28" s="5">
        <v>6.9360000000000003E-3</v>
      </c>
      <c r="V28" s="4">
        <v>6.6841289590999988</v>
      </c>
      <c r="W28" s="5">
        <v>-3.4885843907000016</v>
      </c>
      <c r="X28" s="4">
        <v>0.26958488209999998</v>
      </c>
      <c r="Y28" s="4">
        <v>0</v>
      </c>
      <c r="Z28" s="4">
        <v>0</v>
      </c>
      <c r="AA28" s="4">
        <v>0.26958488209999998</v>
      </c>
      <c r="AB28" s="5">
        <v>-10.5923936703</v>
      </c>
      <c r="AC28" s="5">
        <v>6.2142816435100006</v>
      </c>
      <c r="AD28" s="4">
        <v>4.1434159605299996</v>
      </c>
      <c r="AE28" s="5">
        <v>0</v>
      </c>
      <c r="AF28" s="4">
        <v>2.070865682980001</v>
      </c>
      <c r="AG28" s="5">
        <v>-8.2519431052199987</v>
      </c>
      <c r="AH28" s="4">
        <v>88.922879692500004</v>
      </c>
      <c r="AI28" s="4">
        <v>0</v>
      </c>
      <c r="AJ28" s="4">
        <v>0</v>
      </c>
      <c r="AK28" s="4">
        <v>88.922879692500004</v>
      </c>
      <c r="AL28" s="5">
        <v>-10.5923936703</v>
      </c>
      <c r="AM28" s="5">
        <v>-87.191983129869996</v>
      </c>
      <c r="AN28" s="4">
        <v>-6.8513337589200001</v>
      </c>
      <c r="AO28" s="5">
        <v>0</v>
      </c>
      <c r="AP28" s="4">
        <v>-80.34064937094999</v>
      </c>
      <c r="AQ28" s="5">
        <v>-2.0101633487499839</v>
      </c>
      <c r="AR28" s="4">
        <v>98.832596190499999</v>
      </c>
      <c r="AS28" s="4">
        <v>0</v>
      </c>
      <c r="AT28" s="4">
        <v>0</v>
      </c>
      <c r="AU28" s="4">
        <v>98.832596190499999</v>
      </c>
      <c r="AV28" s="5">
        <v>-42.3695746812</v>
      </c>
      <c r="AW28" s="5">
        <v>-75.497570680140001</v>
      </c>
      <c r="AX28" s="4">
        <v>-2.2017180295300003</v>
      </c>
      <c r="AY28" s="5">
        <v>6.9360000000000003E-3</v>
      </c>
      <c r="AZ28" s="5">
        <v>-73.288916650609991</v>
      </c>
      <c r="BA28" s="5">
        <v>-16.825895141309985</v>
      </c>
    </row>
    <row r="29" spans="1:53" ht="26.25" x14ac:dyDescent="0.25">
      <c r="A29" s="2" t="s">
        <v>175</v>
      </c>
      <c r="B29" s="13" t="s">
        <v>125</v>
      </c>
      <c r="C29" s="3" t="s">
        <v>86</v>
      </c>
      <c r="D29" s="4">
        <v>8.9124446678000009</v>
      </c>
      <c r="E29" s="4">
        <v>0</v>
      </c>
      <c r="F29" s="4">
        <v>0</v>
      </c>
      <c r="G29" s="4">
        <v>8.9124446678000009</v>
      </c>
      <c r="H29" s="5">
        <v>-10.7943556293</v>
      </c>
      <c r="I29" s="5">
        <v>-2.8979927014099998</v>
      </c>
      <c r="J29" s="4">
        <v>-0.8002525356900001</v>
      </c>
      <c r="K29" s="5">
        <v>0</v>
      </c>
      <c r="L29" s="4">
        <v>-2.0977401657199994</v>
      </c>
      <c r="M29" s="5">
        <v>-3.9796511272199986</v>
      </c>
      <c r="N29" s="4">
        <v>0.41289681430000003</v>
      </c>
      <c r="O29" s="4">
        <v>0</v>
      </c>
      <c r="P29" s="4">
        <v>0</v>
      </c>
      <c r="Q29" s="4">
        <v>0.41289681430000003</v>
      </c>
      <c r="R29" s="5">
        <v>-10.7943556293</v>
      </c>
      <c r="S29" s="5">
        <v>7.7754208872399992</v>
      </c>
      <c r="T29" s="4">
        <v>0.82087719171999995</v>
      </c>
      <c r="U29" s="5">
        <v>6.9360000000000003E-3</v>
      </c>
      <c r="V29" s="4">
        <v>6.9614796955199987</v>
      </c>
      <c r="W29" s="5">
        <v>-3.4199791194800016</v>
      </c>
      <c r="X29" s="4">
        <v>0.25957243810000002</v>
      </c>
      <c r="Y29" s="4">
        <v>0</v>
      </c>
      <c r="Z29" s="4">
        <v>0</v>
      </c>
      <c r="AA29" s="4">
        <v>0.25957243810000002</v>
      </c>
      <c r="AB29" s="5">
        <v>-10.7943556293</v>
      </c>
      <c r="AC29" s="5">
        <v>5.7478306613099992</v>
      </c>
      <c r="AD29" s="4">
        <v>3.7934323336499998</v>
      </c>
      <c r="AE29" s="5">
        <v>0</v>
      </c>
      <c r="AF29" s="4">
        <v>1.9543983276599994</v>
      </c>
      <c r="AG29" s="5">
        <v>-8.5803848635400009</v>
      </c>
      <c r="AH29" s="4">
        <v>88.867041409099997</v>
      </c>
      <c r="AI29" s="4">
        <v>0</v>
      </c>
      <c r="AJ29" s="4">
        <v>0</v>
      </c>
      <c r="AK29" s="4">
        <v>88.867041409099997</v>
      </c>
      <c r="AL29" s="5">
        <v>-10.7943556293</v>
      </c>
      <c r="AM29" s="5">
        <v>-87.64943102894</v>
      </c>
      <c r="AN29" s="4">
        <v>-8.1458686639099991</v>
      </c>
      <c r="AO29" s="5">
        <v>0</v>
      </c>
      <c r="AP29" s="4">
        <v>-79.503562365030007</v>
      </c>
      <c r="AQ29" s="5">
        <v>-1.4308765852300098</v>
      </c>
      <c r="AR29" s="4">
        <v>98.451955329299992</v>
      </c>
      <c r="AS29" s="4">
        <v>0</v>
      </c>
      <c r="AT29" s="4">
        <v>0</v>
      </c>
      <c r="AU29" s="4">
        <v>98.451955329299992</v>
      </c>
      <c r="AV29" s="5">
        <v>-43.1774225172</v>
      </c>
      <c r="AW29" s="5">
        <v>-77.024172181799997</v>
      </c>
      <c r="AX29" s="4">
        <v>-4.3318116742299999</v>
      </c>
      <c r="AY29" s="5">
        <v>6.9360000000000003E-3</v>
      </c>
      <c r="AZ29" s="5">
        <v>-72.685424507570005</v>
      </c>
      <c r="BA29" s="5">
        <v>-17.41089169547001</v>
      </c>
    </row>
    <row r="30" spans="1:53" ht="26.25" x14ac:dyDescent="0.25">
      <c r="A30" s="2" t="s">
        <v>176</v>
      </c>
      <c r="B30" s="13" t="s">
        <v>73</v>
      </c>
      <c r="C30" s="3" t="s">
        <v>87</v>
      </c>
      <c r="D30" s="4">
        <v>0.27407166259999999</v>
      </c>
      <c r="E30" s="4">
        <v>0</v>
      </c>
      <c r="F30" s="4">
        <v>0</v>
      </c>
      <c r="G30" s="4">
        <v>0.27407166259999999</v>
      </c>
      <c r="H30" s="5">
        <v>0.15494810370000001</v>
      </c>
      <c r="I30" s="5">
        <v>9.3590700000000006E-3</v>
      </c>
      <c r="J30" s="4">
        <v>-0.67401774999999997</v>
      </c>
      <c r="K30" s="5">
        <v>0</v>
      </c>
      <c r="L30" s="4">
        <v>0.68337682</v>
      </c>
      <c r="M30" s="5">
        <v>1.1123965863</v>
      </c>
      <c r="N30" s="4">
        <v>6.7835062E-3</v>
      </c>
      <c r="O30" s="4">
        <v>0</v>
      </c>
      <c r="P30" s="4">
        <v>0</v>
      </c>
      <c r="Q30" s="4">
        <v>6.7835062E-3</v>
      </c>
      <c r="R30" s="5">
        <v>0.15494810370000001</v>
      </c>
      <c r="S30" s="5">
        <v>5.2489000000000001E-2</v>
      </c>
      <c r="T30" s="4">
        <v>0.60021393000000001</v>
      </c>
      <c r="U30" s="5">
        <v>0</v>
      </c>
      <c r="V30" s="4">
        <v>-0.54772493</v>
      </c>
      <c r="W30" s="5">
        <v>-0.38599332009999998</v>
      </c>
      <c r="X30" s="4">
        <v>3.2064976999999998E-3</v>
      </c>
      <c r="Y30" s="4">
        <v>0</v>
      </c>
      <c r="Z30" s="4">
        <v>0</v>
      </c>
      <c r="AA30" s="4">
        <v>3.2064976999999998E-3</v>
      </c>
      <c r="AB30" s="5">
        <v>0.15494810370000001</v>
      </c>
      <c r="AC30" s="5">
        <v>2.606151E-2</v>
      </c>
      <c r="AD30" s="4">
        <v>5.2464249999999997E-2</v>
      </c>
      <c r="AE30" s="5">
        <v>0</v>
      </c>
      <c r="AF30" s="4">
        <v>-2.6402739999999997E-2</v>
      </c>
      <c r="AG30" s="5">
        <v>0.1317518614</v>
      </c>
      <c r="AH30" s="4">
        <v>3.1612495999999999E-3</v>
      </c>
      <c r="AI30" s="4">
        <v>0</v>
      </c>
      <c r="AJ30" s="4">
        <v>0</v>
      </c>
      <c r="AK30" s="4">
        <v>3.1612495999999999E-3</v>
      </c>
      <c r="AL30" s="5">
        <v>0.15494810370000001</v>
      </c>
      <c r="AM30" s="5">
        <v>0.13653490000000001</v>
      </c>
      <c r="AN30" s="4">
        <v>1.08054607</v>
      </c>
      <c r="AO30" s="5">
        <v>0</v>
      </c>
      <c r="AP30" s="4">
        <v>-0.94401117000000001</v>
      </c>
      <c r="AQ30" s="5">
        <v>-0.78590181670000003</v>
      </c>
      <c r="AR30" s="4">
        <v>0.2872229161</v>
      </c>
      <c r="AS30" s="4">
        <v>0</v>
      </c>
      <c r="AT30" s="4">
        <v>0</v>
      </c>
      <c r="AU30" s="4">
        <v>0.2872229161</v>
      </c>
      <c r="AV30" s="5">
        <v>0.61979241480000002</v>
      </c>
      <c r="AW30" s="5">
        <v>0.22444448</v>
      </c>
      <c r="AX30" s="4">
        <v>1.0592065000000002</v>
      </c>
      <c r="AY30" s="5">
        <v>0</v>
      </c>
      <c r="AZ30" s="5">
        <v>-0.83476201999999999</v>
      </c>
      <c r="BA30" s="5">
        <v>7.2253310900000089E-2</v>
      </c>
    </row>
    <row r="31" spans="1:53" x14ac:dyDescent="0.25">
      <c r="A31" s="2" t="s">
        <v>109</v>
      </c>
      <c r="B31" s="13" t="s">
        <v>106</v>
      </c>
      <c r="C31" s="3" t="s">
        <v>112</v>
      </c>
      <c r="D31" s="4">
        <v>0</v>
      </c>
      <c r="E31" s="4">
        <v>0</v>
      </c>
      <c r="F31" s="4">
        <v>0</v>
      </c>
      <c r="G31" s="4">
        <v>0</v>
      </c>
      <c r="H31" s="5">
        <v>-1.7260835400000001E-2</v>
      </c>
      <c r="I31" s="5">
        <v>0</v>
      </c>
      <c r="J31" s="4">
        <v>0</v>
      </c>
      <c r="K31" s="5">
        <v>0</v>
      </c>
      <c r="L31" s="4">
        <v>0</v>
      </c>
      <c r="M31" s="5">
        <v>-1.7260835400000001E-2</v>
      </c>
      <c r="N31" s="4">
        <v>0</v>
      </c>
      <c r="O31" s="4">
        <v>0</v>
      </c>
      <c r="P31" s="4">
        <v>0</v>
      </c>
      <c r="Q31" s="4">
        <v>0</v>
      </c>
      <c r="R31" s="5">
        <v>-1.7260835400000001E-2</v>
      </c>
      <c r="S31" s="5">
        <v>0</v>
      </c>
      <c r="T31" s="4">
        <v>0</v>
      </c>
      <c r="U31" s="5">
        <v>0</v>
      </c>
      <c r="V31" s="4">
        <v>0</v>
      </c>
      <c r="W31" s="5">
        <v>-1.7260835400000001E-2</v>
      </c>
      <c r="X31" s="4">
        <v>0</v>
      </c>
      <c r="Y31" s="4">
        <v>0</v>
      </c>
      <c r="Z31" s="4">
        <v>0</v>
      </c>
      <c r="AA31" s="4">
        <v>0</v>
      </c>
      <c r="AB31" s="5">
        <v>-1.7260835400000001E-2</v>
      </c>
      <c r="AC31" s="5">
        <v>0</v>
      </c>
      <c r="AD31" s="4">
        <v>0</v>
      </c>
      <c r="AE31" s="5">
        <v>0</v>
      </c>
      <c r="AF31" s="4">
        <v>0</v>
      </c>
      <c r="AG31" s="5">
        <v>-1.7260835400000001E-2</v>
      </c>
      <c r="AH31" s="4">
        <v>0</v>
      </c>
      <c r="AI31" s="4">
        <v>0</v>
      </c>
      <c r="AJ31" s="4">
        <v>0</v>
      </c>
      <c r="AK31" s="4">
        <v>0</v>
      </c>
      <c r="AL31" s="5">
        <v>-1.7260835400000001E-2</v>
      </c>
      <c r="AM31" s="5">
        <v>0</v>
      </c>
      <c r="AN31" s="4">
        <v>0</v>
      </c>
      <c r="AO31" s="5">
        <v>0</v>
      </c>
      <c r="AP31" s="4">
        <v>0</v>
      </c>
      <c r="AQ31" s="5">
        <v>-1.7260835400000001E-2</v>
      </c>
      <c r="AR31" s="4">
        <v>0</v>
      </c>
      <c r="AS31" s="4">
        <v>0</v>
      </c>
      <c r="AT31" s="4">
        <v>0</v>
      </c>
      <c r="AU31" s="4">
        <v>0</v>
      </c>
      <c r="AV31" s="5">
        <v>-6.9043341600000002E-2</v>
      </c>
      <c r="AW31" s="5">
        <v>0</v>
      </c>
      <c r="AX31" s="4">
        <v>0</v>
      </c>
      <c r="AY31" s="5">
        <v>0</v>
      </c>
      <c r="AZ31" s="5">
        <v>0</v>
      </c>
      <c r="BA31" s="5">
        <v>-6.9043341600000002E-2</v>
      </c>
    </row>
    <row r="32" spans="1:53" ht="26.25" x14ac:dyDescent="0.25">
      <c r="A32" s="2" t="s">
        <v>110</v>
      </c>
      <c r="B32" s="13" t="s">
        <v>107</v>
      </c>
      <c r="C32" s="3" t="s">
        <v>113</v>
      </c>
      <c r="D32" s="4">
        <v>0</v>
      </c>
      <c r="E32" s="4">
        <v>0</v>
      </c>
      <c r="F32" s="4">
        <v>0</v>
      </c>
      <c r="G32" s="4">
        <v>0</v>
      </c>
      <c r="H32" s="5">
        <v>1.5117755999999999E-3</v>
      </c>
      <c r="I32" s="5">
        <v>1.371E-3</v>
      </c>
      <c r="J32" s="4">
        <v>0</v>
      </c>
      <c r="K32" s="5">
        <v>0</v>
      </c>
      <c r="L32" s="4">
        <v>1.371E-3</v>
      </c>
      <c r="M32" s="5">
        <v>2.8827756E-3</v>
      </c>
      <c r="N32" s="4">
        <v>0</v>
      </c>
      <c r="O32" s="4">
        <v>0</v>
      </c>
      <c r="P32" s="4">
        <v>0</v>
      </c>
      <c r="Q32" s="4">
        <v>0</v>
      </c>
      <c r="R32" s="5">
        <v>1.5117755999999999E-3</v>
      </c>
      <c r="S32" s="5">
        <v>1.389E-3</v>
      </c>
      <c r="T32" s="4">
        <v>0</v>
      </c>
      <c r="U32" s="5">
        <v>0</v>
      </c>
      <c r="V32" s="4">
        <v>1.389E-3</v>
      </c>
      <c r="W32" s="5">
        <v>2.9007755999999997E-3</v>
      </c>
      <c r="X32" s="4">
        <v>0</v>
      </c>
      <c r="Y32" s="4">
        <v>0</v>
      </c>
      <c r="Z32" s="4">
        <v>0</v>
      </c>
      <c r="AA32" s="4">
        <v>0</v>
      </c>
      <c r="AB32" s="5">
        <v>1.5117755999999999E-3</v>
      </c>
      <c r="AC32" s="5">
        <v>1.3439999999999999E-3</v>
      </c>
      <c r="AD32" s="4">
        <v>0</v>
      </c>
      <c r="AE32" s="5">
        <v>0</v>
      </c>
      <c r="AF32" s="4">
        <v>1.3439999999999999E-3</v>
      </c>
      <c r="AG32" s="5">
        <v>2.8557755999999998E-3</v>
      </c>
      <c r="AH32" s="4">
        <v>0</v>
      </c>
      <c r="AI32" s="4">
        <v>0</v>
      </c>
      <c r="AJ32" s="4">
        <v>0</v>
      </c>
      <c r="AK32" s="4">
        <v>0</v>
      </c>
      <c r="AL32" s="5">
        <v>1.5117755999999999E-3</v>
      </c>
      <c r="AM32" s="5">
        <v>1.273E-3</v>
      </c>
      <c r="AN32" s="4">
        <v>0</v>
      </c>
      <c r="AO32" s="5">
        <v>0</v>
      </c>
      <c r="AP32" s="4">
        <v>1.273E-3</v>
      </c>
      <c r="AQ32" s="5">
        <v>2.7847756E-3</v>
      </c>
      <c r="AR32" s="4">
        <v>0</v>
      </c>
      <c r="AS32" s="4">
        <v>0</v>
      </c>
      <c r="AT32" s="4">
        <v>0</v>
      </c>
      <c r="AU32" s="4">
        <v>0</v>
      </c>
      <c r="AV32" s="5">
        <v>6.0471023999999996E-3</v>
      </c>
      <c r="AW32" s="5">
        <v>5.3769999999999998E-3</v>
      </c>
      <c r="AX32" s="4">
        <v>0</v>
      </c>
      <c r="AY32" s="5">
        <v>0</v>
      </c>
      <c r="AZ32" s="5">
        <v>5.3769999999999998E-3</v>
      </c>
      <c r="BA32" s="5">
        <v>1.14241024E-2</v>
      </c>
    </row>
    <row r="33" spans="1:53" ht="64.5" x14ac:dyDescent="0.25">
      <c r="A33" s="2" t="s">
        <v>111</v>
      </c>
      <c r="B33" s="13" t="s">
        <v>108</v>
      </c>
      <c r="C33" s="3" t="s">
        <v>114</v>
      </c>
      <c r="D33" s="4">
        <v>0.27407166259999999</v>
      </c>
      <c r="E33" s="4">
        <v>0</v>
      </c>
      <c r="F33" s="4">
        <v>0</v>
      </c>
      <c r="G33" s="4">
        <v>0.27407166259999999</v>
      </c>
      <c r="H33" s="5">
        <v>1.0131332999999999E-2</v>
      </c>
      <c r="I33" s="5">
        <v>0</v>
      </c>
      <c r="J33" s="4">
        <v>0</v>
      </c>
      <c r="K33" s="5">
        <v>0</v>
      </c>
      <c r="L33" s="4">
        <v>0</v>
      </c>
      <c r="M33" s="5">
        <v>0.28420299560000001</v>
      </c>
      <c r="N33" s="4">
        <v>0</v>
      </c>
      <c r="O33" s="4">
        <v>0</v>
      </c>
      <c r="P33" s="4">
        <v>0</v>
      </c>
      <c r="Q33" s="4">
        <v>0</v>
      </c>
      <c r="R33" s="5">
        <v>1.0131332999999999E-2</v>
      </c>
      <c r="S33" s="5">
        <v>0</v>
      </c>
      <c r="T33" s="4">
        <v>0</v>
      </c>
      <c r="U33" s="5">
        <v>0</v>
      </c>
      <c r="V33" s="4">
        <v>0</v>
      </c>
      <c r="W33" s="5">
        <v>1.0131332999999999E-2</v>
      </c>
      <c r="X33" s="4">
        <v>0</v>
      </c>
      <c r="Y33" s="4">
        <v>0</v>
      </c>
      <c r="Z33" s="4">
        <v>0</v>
      </c>
      <c r="AA33" s="4">
        <v>0</v>
      </c>
      <c r="AB33" s="5">
        <v>1.0131332999999999E-2</v>
      </c>
      <c r="AC33" s="5">
        <v>0</v>
      </c>
      <c r="AD33" s="4">
        <v>0</v>
      </c>
      <c r="AE33" s="5">
        <v>0</v>
      </c>
      <c r="AF33" s="4">
        <v>0</v>
      </c>
      <c r="AG33" s="5">
        <v>1.0131332999999999E-2</v>
      </c>
      <c r="AH33" s="4">
        <v>0</v>
      </c>
      <c r="AI33" s="4">
        <v>0</v>
      </c>
      <c r="AJ33" s="4">
        <v>0</v>
      </c>
      <c r="AK33" s="4">
        <v>0</v>
      </c>
      <c r="AL33" s="5">
        <v>1.0131332999999999E-2</v>
      </c>
      <c r="AM33" s="5">
        <v>0</v>
      </c>
      <c r="AN33" s="4">
        <v>0</v>
      </c>
      <c r="AO33" s="5">
        <v>0</v>
      </c>
      <c r="AP33" s="4">
        <v>0</v>
      </c>
      <c r="AQ33" s="5">
        <v>1.0131332999999999E-2</v>
      </c>
      <c r="AR33" s="4">
        <v>0.27407166259999999</v>
      </c>
      <c r="AS33" s="4">
        <v>0</v>
      </c>
      <c r="AT33" s="4">
        <v>0</v>
      </c>
      <c r="AU33" s="4">
        <v>0.27407166259999999</v>
      </c>
      <c r="AV33" s="5">
        <v>4.0525331999999997E-2</v>
      </c>
      <c r="AW33" s="5">
        <v>0</v>
      </c>
      <c r="AX33" s="4">
        <v>0</v>
      </c>
      <c r="AY33" s="5">
        <v>0</v>
      </c>
      <c r="AZ33" s="5">
        <v>0</v>
      </c>
      <c r="BA33" s="5">
        <v>0.31459699460000007</v>
      </c>
    </row>
    <row r="34" spans="1:53" ht="26.25" x14ac:dyDescent="0.25">
      <c r="A34" s="2" t="s">
        <v>177</v>
      </c>
      <c r="B34" s="13" t="s">
        <v>126</v>
      </c>
      <c r="C34" s="3" t="s">
        <v>88</v>
      </c>
      <c r="D34" s="4">
        <v>3.3934964999999997E-2</v>
      </c>
      <c r="E34" s="4">
        <v>0</v>
      </c>
      <c r="F34" s="4">
        <v>0</v>
      </c>
      <c r="G34" s="4">
        <v>3.3934964999999997E-2</v>
      </c>
      <c r="H34" s="5">
        <v>4.7013855299999997E-2</v>
      </c>
      <c r="I34" s="5">
        <v>0.29413915405000002</v>
      </c>
      <c r="J34" s="4">
        <v>0.58303773007000004</v>
      </c>
      <c r="K34" s="5">
        <v>0</v>
      </c>
      <c r="L34" s="4">
        <v>-0.28889857602000002</v>
      </c>
      <c r="M34" s="5">
        <v>-0.20794975572000002</v>
      </c>
      <c r="N34" s="4">
        <v>0</v>
      </c>
      <c r="O34" s="4">
        <v>0</v>
      </c>
      <c r="P34" s="4">
        <v>0</v>
      </c>
      <c r="Q34" s="4">
        <v>0</v>
      </c>
      <c r="R34" s="5">
        <v>4.7013855299999997E-2</v>
      </c>
      <c r="S34" s="5">
        <v>0.24671539634</v>
      </c>
      <c r="T34" s="4">
        <v>-2.3658797240000001E-2</v>
      </c>
      <c r="U34" s="5">
        <v>0</v>
      </c>
      <c r="V34" s="4">
        <v>0.27037419358000003</v>
      </c>
      <c r="W34" s="5">
        <v>0.31738804888000005</v>
      </c>
      <c r="X34" s="4">
        <v>6.8059462999999999E-3</v>
      </c>
      <c r="Y34" s="4">
        <v>0</v>
      </c>
      <c r="Z34" s="4">
        <v>0</v>
      </c>
      <c r="AA34" s="4">
        <v>6.8059462999999999E-3</v>
      </c>
      <c r="AB34" s="5">
        <v>4.7013855299999997E-2</v>
      </c>
      <c r="AC34" s="5">
        <v>0.44038947220000002</v>
      </c>
      <c r="AD34" s="4">
        <v>0.29751937688000002</v>
      </c>
      <c r="AE34" s="5">
        <v>0</v>
      </c>
      <c r="AF34" s="4">
        <v>0.14287009532</v>
      </c>
      <c r="AG34" s="5">
        <v>0.19668989692</v>
      </c>
      <c r="AH34" s="4">
        <v>5.2677033800000002E-2</v>
      </c>
      <c r="AI34" s="4">
        <v>0</v>
      </c>
      <c r="AJ34" s="4">
        <v>0</v>
      </c>
      <c r="AK34" s="4">
        <v>5.2677033800000002E-2</v>
      </c>
      <c r="AL34" s="5">
        <v>4.7013855299999997E-2</v>
      </c>
      <c r="AM34" s="5">
        <v>0.32091299906999998</v>
      </c>
      <c r="AN34" s="4">
        <v>0.21398883499000002</v>
      </c>
      <c r="AO34" s="5">
        <v>0</v>
      </c>
      <c r="AP34" s="4">
        <v>0.10692416407999997</v>
      </c>
      <c r="AQ34" s="5">
        <v>0.20661505317999995</v>
      </c>
      <c r="AR34" s="4">
        <v>9.3417945099999997E-2</v>
      </c>
      <c r="AS34" s="4">
        <v>0</v>
      </c>
      <c r="AT34" s="4">
        <v>0</v>
      </c>
      <c r="AU34" s="4">
        <v>9.3417945099999997E-2</v>
      </c>
      <c r="AV34" s="5">
        <v>0.18805542119999999</v>
      </c>
      <c r="AW34" s="5">
        <v>1.30215702166</v>
      </c>
      <c r="AX34" s="4">
        <v>1.0708871447000001</v>
      </c>
      <c r="AY34" s="5">
        <v>0</v>
      </c>
      <c r="AZ34" s="5">
        <v>0.23126987695999998</v>
      </c>
      <c r="BA34" s="5">
        <v>0.51274324325999998</v>
      </c>
    </row>
    <row r="35" spans="1:53" ht="26.25" x14ac:dyDescent="0.25">
      <c r="A35" s="2" t="s">
        <v>178</v>
      </c>
      <c r="B35" s="13" t="s">
        <v>127</v>
      </c>
      <c r="C35" s="3" t="s">
        <v>9</v>
      </c>
      <c r="D35" s="4">
        <v>0</v>
      </c>
      <c r="E35" s="4">
        <v>0</v>
      </c>
      <c r="F35" s="4">
        <v>0</v>
      </c>
      <c r="G35" s="4">
        <v>0</v>
      </c>
      <c r="H35" s="5">
        <v>20.146814313</v>
      </c>
      <c r="I35" s="5">
        <v>8.7028514753599993</v>
      </c>
      <c r="J35" s="4">
        <v>0.38104840142000002</v>
      </c>
      <c r="K35" s="5">
        <v>0.73565700000000001</v>
      </c>
      <c r="L35" s="4">
        <v>9.0574600739399997</v>
      </c>
      <c r="M35" s="5">
        <v>29.20427438694</v>
      </c>
      <c r="N35" s="4">
        <v>1.3686498714999999</v>
      </c>
      <c r="O35" s="4">
        <v>0</v>
      </c>
      <c r="P35" s="4">
        <v>0</v>
      </c>
      <c r="Q35" s="4">
        <v>1.3686498714999999</v>
      </c>
      <c r="R35" s="5">
        <v>20.146814313</v>
      </c>
      <c r="S35" s="5">
        <v>12.540923169840001</v>
      </c>
      <c r="T35" s="4">
        <v>0.69298106328999998</v>
      </c>
      <c r="U35" s="5">
        <v>1.841685</v>
      </c>
      <c r="V35" s="4">
        <v>13.689627106550001</v>
      </c>
      <c r="W35" s="5">
        <v>35.205091291050003</v>
      </c>
      <c r="X35" s="4">
        <v>6.7349251587000003</v>
      </c>
      <c r="Y35" s="4">
        <v>0</v>
      </c>
      <c r="Z35" s="4">
        <v>0</v>
      </c>
      <c r="AA35" s="4">
        <v>6.7349251587000003</v>
      </c>
      <c r="AB35" s="5">
        <v>20.146814313</v>
      </c>
      <c r="AC35" s="5">
        <v>5.4617431364</v>
      </c>
      <c r="AD35" s="4">
        <v>0.10573322562</v>
      </c>
      <c r="AE35" s="5">
        <v>1.9859329999999999</v>
      </c>
      <c r="AF35" s="4">
        <v>7.3419429107800003</v>
      </c>
      <c r="AG35" s="5">
        <v>34.22368238248</v>
      </c>
      <c r="AH35" s="4">
        <v>7.4471531000000002E-3</v>
      </c>
      <c r="AI35" s="4">
        <v>0</v>
      </c>
      <c r="AJ35" s="4">
        <v>0</v>
      </c>
      <c r="AK35" s="4">
        <v>7.4471531000000002E-3</v>
      </c>
      <c r="AL35" s="5">
        <v>20.146814313</v>
      </c>
      <c r="AM35" s="5">
        <v>4.4575721880800003</v>
      </c>
      <c r="AN35" s="4">
        <v>-1.4329881476799999</v>
      </c>
      <c r="AO35" s="5">
        <v>-4.3558479999999999</v>
      </c>
      <c r="AP35" s="4">
        <v>1.5347123357600001</v>
      </c>
      <c r="AQ35" s="5">
        <v>21.688973801860001</v>
      </c>
      <c r="AR35" s="4">
        <v>8.1110221832999994</v>
      </c>
      <c r="AS35" s="4">
        <v>0</v>
      </c>
      <c r="AT35" s="4">
        <v>0</v>
      </c>
      <c r="AU35" s="4">
        <v>8.1110221832999994</v>
      </c>
      <c r="AV35" s="5">
        <v>80.587257252000001</v>
      </c>
      <c r="AW35" s="5">
        <v>31.163089969679998</v>
      </c>
      <c r="AX35" s="4">
        <v>-0.25322545734999991</v>
      </c>
      <c r="AY35" s="5">
        <v>0.20742700000000003</v>
      </c>
      <c r="AZ35" s="5">
        <v>31.623742427029995</v>
      </c>
      <c r="BA35" s="5">
        <v>120.32202186233</v>
      </c>
    </row>
    <row r="36" spans="1:53" ht="26.25" x14ac:dyDescent="0.25">
      <c r="A36" s="2" t="s">
        <v>179</v>
      </c>
      <c r="B36" s="13" t="s">
        <v>74</v>
      </c>
      <c r="C36" s="3" t="s">
        <v>89</v>
      </c>
      <c r="D36" s="4">
        <v>0</v>
      </c>
      <c r="E36" s="4">
        <v>0</v>
      </c>
      <c r="F36" s="4">
        <v>0</v>
      </c>
      <c r="G36" s="4">
        <v>0</v>
      </c>
      <c r="H36" s="5">
        <v>20.479034672699999</v>
      </c>
      <c r="I36" s="5">
        <v>8.5367593985300001</v>
      </c>
      <c r="J36" s="4">
        <v>8.2700000000000004E-4</v>
      </c>
      <c r="K36" s="5">
        <v>0.62991799999999998</v>
      </c>
      <c r="L36" s="4">
        <v>9.1658503985300008</v>
      </c>
      <c r="M36" s="5">
        <v>29.64488507123</v>
      </c>
      <c r="N36" s="4">
        <v>1.3686498714999999</v>
      </c>
      <c r="O36" s="4">
        <v>0</v>
      </c>
      <c r="P36" s="4">
        <v>0</v>
      </c>
      <c r="Q36" s="4">
        <v>1.3686498714999999</v>
      </c>
      <c r="R36" s="5">
        <v>20.479034672699999</v>
      </c>
      <c r="S36" s="5">
        <v>12.37642416984</v>
      </c>
      <c r="T36" s="4">
        <v>2.2309999999999999E-3</v>
      </c>
      <c r="U36" s="5">
        <v>0.63785999999999998</v>
      </c>
      <c r="V36" s="4">
        <v>13.01205316984</v>
      </c>
      <c r="W36" s="5">
        <v>34.859737714040001</v>
      </c>
      <c r="X36" s="4">
        <v>6.7317276212000001</v>
      </c>
      <c r="Y36" s="4">
        <v>0</v>
      </c>
      <c r="Z36" s="4">
        <v>0</v>
      </c>
      <c r="AA36" s="4">
        <v>6.7317276212000001</v>
      </c>
      <c r="AB36" s="5">
        <v>20.479034672699999</v>
      </c>
      <c r="AC36" s="5">
        <v>5.29024651813</v>
      </c>
      <c r="AD36" s="4">
        <v>2.1589999999999999E-3</v>
      </c>
      <c r="AE36" s="5">
        <v>0.61741599999999996</v>
      </c>
      <c r="AF36" s="4">
        <v>5.9055035181300006</v>
      </c>
      <c r="AG36" s="5">
        <v>33.116265812030001</v>
      </c>
      <c r="AH36" s="4">
        <v>7.4471531000000002E-3</v>
      </c>
      <c r="AI36" s="4">
        <v>0</v>
      </c>
      <c r="AJ36" s="4">
        <v>0</v>
      </c>
      <c r="AK36" s="4">
        <v>7.4471531000000002E-3</v>
      </c>
      <c r="AL36" s="5">
        <v>20.479034672699999</v>
      </c>
      <c r="AM36" s="5">
        <v>4.3457398874300006</v>
      </c>
      <c r="AN36" s="4">
        <v>2.0460000000000001E-3</v>
      </c>
      <c r="AO36" s="5">
        <v>-4.4607210000000004</v>
      </c>
      <c r="AP36" s="4">
        <v>-0.11702711256999976</v>
      </c>
      <c r="AQ36" s="5">
        <v>20.369454713229999</v>
      </c>
      <c r="AR36" s="4">
        <v>8.1078246457999992</v>
      </c>
      <c r="AS36" s="4">
        <v>0</v>
      </c>
      <c r="AT36" s="4">
        <v>0</v>
      </c>
      <c r="AU36" s="4">
        <v>8.1078246457999992</v>
      </c>
      <c r="AV36" s="5">
        <v>81.916138690799997</v>
      </c>
      <c r="AW36" s="5">
        <v>30.549169973930002</v>
      </c>
      <c r="AX36" s="4">
        <v>7.2629999999999995E-3</v>
      </c>
      <c r="AY36" s="5">
        <v>-2.5755270000000006</v>
      </c>
      <c r="AZ36" s="5">
        <v>27.96637997393</v>
      </c>
      <c r="BA36" s="5">
        <v>117.99034331052999</v>
      </c>
    </row>
    <row r="37" spans="1:53" x14ac:dyDescent="0.25">
      <c r="A37" s="2" t="s">
        <v>180</v>
      </c>
      <c r="B37" s="13" t="s">
        <v>75</v>
      </c>
      <c r="C37" s="3" t="s">
        <v>90</v>
      </c>
      <c r="D37" s="4">
        <v>0</v>
      </c>
      <c r="E37" s="4">
        <v>0</v>
      </c>
      <c r="F37" s="4">
        <v>0</v>
      </c>
      <c r="G37" s="4">
        <v>0</v>
      </c>
      <c r="H37" s="5">
        <v>-0.33222035970000002</v>
      </c>
      <c r="I37" s="5">
        <v>0.16609207682999999</v>
      </c>
      <c r="J37" s="4">
        <v>0.38022140141999999</v>
      </c>
      <c r="K37" s="5">
        <v>0.105739</v>
      </c>
      <c r="L37" s="4">
        <v>-0.10839032459</v>
      </c>
      <c r="M37" s="5">
        <v>-0.44061068429000005</v>
      </c>
      <c r="N37" s="4">
        <v>0</v>
      </c>
      <c r="O37" s="4">
        <v>0</v>
      </c>
      <c r="P37" s="4">
        <v>0</v>
      </c>
      <c r="Q37" s="4">
        <v>0</v>
      </c>
      <c r="R37" s="5">
        <v>-0.33222035970000002</v>
      </c>
      <c r="S37" s="5">
        <v>0.16449900000000001</v>
      </c>
      <c r="T37" s="4">
        <v>0.69075006328999999</v>
      </c>
      <c r="U37" s="5">
        <v>1.2038249999999999</v>
      </c>
      <c r="V37" s="4">
        <v>0.67757393670999999</v>
      </c>
      <c r="W37" s="5">
        <v>0.34535357700999997</v>
      </c>
      <c r="X37" s="4">
        <v>3.1975375E-3</v>
      </c>
      <c r="Y37" s="4">
        <v>0</v>
      </c>
      <c r="Z37" s="4">
        <v>0</v>
      </c>
      <c r="AA37" s="4">
        <v>3.1975375E-3</v>
      </c>
      <c r="AB37" s="5">
        <v>-0.33222035970000002</v>
      </c>
      <c r="AC37" s="5">
        <v>0.17149661826999998</v>
      </c>
      <c r="AD37" s="4">
        <v>0.10357422562</v>
      </c>
      <c r="AE37" s="5">
        <v>1.368517</v>
      </c>
      <c r="AF37" s="4">
        <v>1.4364393926499999</v>
      </c>
      <c r="AG37" s="5">
        <v>1.1074165704499999</v>
      </c>
      <c r="AH37" s="4">
        <v>0</v>
      </c>
      <c r="AI37" s="4">
        <v>0</v>
      </c>
      <c r="AJ37" s="4">
        <v>0</v>
      </c>
      <c r="AK37" s="4">
        <v>0</v>
      </c>
      <c r="AL37" s="5">
        <v>-0.33222035970000002</v>
      </c>
      <c r="AM37" s="5">
        <v>0.11183230064999999</v>
      </c>
      <c r="AN37" s="4">
        <v>-1.4350341476799999</v>
      </c>
      <c r="AO37" s="5">
        <v>0.10487299999999999</v>
      </c>
      <c r="AP37" s="4">
        <v>1.6517394483299999</v>
      </c>
      <c r="AQ37" s="5">
        <v>1.3195190886299999</v>
      </c>
      <c r="AR37" s="4">
        <v>3.1975375E-3</v>
      </c>
      <c r="AS37" s="4">
        <v>0</v>
      </c>
      <c r="AT37" s="4">
        <v>0</v>
      </c>
      <c r="AU37" s="4">
        <v>3.1975375E-3</v>
      </c>
      <c r="AV37" s="5">
        <v>-1.3288814388000001</v>
      </c>
      <c r="AW37" s="5">
        <v>0.61391999574999989</v>
      </c>
      <c r="AX37" s="4">
        <v>-0.26048845734999992</v>
      </c>
      <c r="AY37" s="5">
        <v>2.7829539999999997</v>
      </c>
      <c r="AZ37" s="5">
        <v>3.6573624530999997</v>
      </c>
      <c r="BA37" s="5">
        <v>2.3316785517999996</v>
      </c>
    </row>
    <row r="38" spans="1:53" ht="26.25" x14ac:dyDescent="0.25">
      <c r="A38" s="2" t="s">
        <v>181</v>
      </c>
      <c r="B38" s="13" t="s">
        <v>252</v>
      </c>
      <c r="C38" s="3" t="s">
        <v>253</v>
      </c>
      <c r="D38" s="4">
        <v>0</v>
      </c>
      <c r="E38" s="4">
        <v>0</v>
      </c>
      <c r="F38" s="4">
        <v>0</v>
      </c>
      <c r="G38" s="4">
        <v>0</v>
      </c>
      <c r="H38" s="5">
        <v>0</v>
      </c>
      <c r="I38" s="5">
        <v>0</v>
      </c>
      <c r="J38" s="4">
        <v>0</v>
      </c>
      <c r="K38" s="5">
        <v>0</v>
      </c>
      <c r="L38" s="4">
        <v>0</v>
      </c>
      <c r="M38" s="5">
        <v>0</v>
      </c>
      <c r="N38" s="4">
        <v>0</v>
      </c>
      <c r="O38" s="4">
        <v>0</v>
      </c>
      <c r="P38" s="4">
        <v>0</v>
      </c>
      <c r="Q38" s="4">
        <v>0</v>
      </c>
      <c r="R38" s="5">
        <v>0</v>
      </c>
      <c r="S38" s="5">
        <v>0</v>
      </c>
      <c r="T38" s="4">
        <v>0</v>
      </c>
      <c r="U38" s="5">
        <v>0</v>
      </c>
      <c r="V38" s="4">
        <v>0</v>
      </c>
      <c r="W38" s="5">
        <v>0</v>
      </c>
      <c r="X38" s="4">
        <v>0</v>
      </c>
      <c r="Y38" s="4">
        <v>0</v>
      </c>
      <c r="Z38" s="4">
        <v>0</v>
      </c>
      <c r="AA38" s="4">
        <v>0</v>
      </c>
      <c r="AB38" s="5">
        <v>0</v>
      </c>
      <c r="AC38" s="5">
        <v>0</v>
      </c>
      <c r="AD38" s="4">
        <v>0</v>
      </c>
      <c r="AE38" s="5">
        <v>0</v>
      </c>
      <c r="AF38" s="4">
        <v>0</v>
      </c>
      <c r="AG38" s="5">
        <v>0</v>
      </c>
      <c r="AH38" s="4">
        <v>0</v>
      </c>
      <c r="AI38" s="4">
        <v>0</v>
      </c>
      <c r="AJ38" s="4">
        <v>0</v>
      </c>
      <c r="AK38" s="4">
        <v>0</v>
      </c>
      <c r="AL38" s="5">
        <v>0</v>
      </c>
      <c r="AM38" s="5">
        <v>0</v>
      </c>
      <c r="AN38" s="4">
        <v>0</v>
      </c>
      <c r="AO38" s="5">
        <v>0</v>
      </c>
      <c r="AP38" s="4">
        <v>0</v>
      </c>
      <c r="AQ38" s="5">
        <v>0</v>
      </c>
      <c r="AR38" s="4">
        <v>0</v>
      </c>
      <c r="AS38" s="4">
        <v>0</v>
      </c>
      <c r="AT38" s="4">
        <v>0</v>
      </c>
      <c r="AU38" s="4">
        <v>0</v>
      </c>
      <c r="AV38" s="5">
        <v>0</v>
      </c>
      <c r="AW38" s="5">
        <v>0</v>
      </c>
      <c r="AX38" s="4">
        <v>0</v>
      </c>
      <c r="AY38" s="5">
        <v>0</v>
      </c>
      <c r="AZ38" s="5">
        <v>0</v>
      </c>
      <c r="BA38" s="5">
        <v>0</v>
      </c>
    </row>
    <row r="39" spans="1:53" x14ac:dyDescent="0.25">
      <c r="A39" s="2" t="s">
        <v>182</v>
      </c>
      <c r="B39" s="13" t="s">
        <v>49</v>
      </c>
      <c r="C39" s="3" t="s">
        <v>10</v>
      </c>
      <c r="D39" s="4">
        <v>6.7869992000000002E-3</v>
      </c>
      <c r="E39" s="4">
        <v>0</v>
      </c>
      <c r="F39" s="4">
        <v>0</v>
      </c>
      <c r="G39" s="4">
        <v>6.7869992000000002E-3</v>
      </c>
      <c r="H39" s="5">
        <v>-9.0737264822999997</v>
      </c>
      <c r="I39" s="5">
        <v>16.802084993809999</v>
      </c>
      <c r="J39" s="4">
        <v>1.6495222887299998</v>
      </c>
      <c r="K39" s="5">
        <v>0</v>
      </c>
      <c r="L39" s="4">
        <v>15.152562705079999</v>
      </c>
      <c r="M39" s="5">
        <v>6.0856232219799988</v>
      </c>
      <c r="N39" s="4">
        <v>0.90302374860000001</v>
      </c>
      <c r="O39" s="4">
        <v>0</v>
      </c>
      <c r="P39" s="4">
        <v>0</v>
      </c>
      <c r="Q39" s="4">
        <v>0.90302374860000001</v>
      </c>
      <c r="R39" s="5">
        <v>-9.0737264822999997</v>
      </c>
      <c r="S39" s="5">
        <v>19.58301327181</v>
      </c>
      <c r="T39" s="4">
        <v>0.15491693945000001</v>
      </c>
      <c r="U39" s="5">
        <v>0</v>
      </c>
      <c r="V39" s="4">
        <v>19.428096332359999</v>
      </c>
      <c r="W39" s="5">
        <v>11.25739359866</v>
      </c>
      <c r="X39" s="4">
        <v>4.8187808999999998E-2</v>
      </c>
      <c r="Y39" s="4">
        <v>0</v>
      </c>
      <c r="Z39" s="4">
        <v>0</v>
      </c>
      <c r="AA39" s="4">
        <v>4.8187808999999998E-2</v>
      </c>
      <c r="AB39" s="5">
        <v>-9.0737264822999997</v>
      </c>
      <c r="AC39" s="5">
        <v>8.3067253904099996</v>
      </c>
      <c r="AD39" s="4">
        <v>1.69357833491</v>
      </c>
      <c r="AE39" s="5">
        <v>0</v>
      </c>
      <c r="AF39" s="4">
        <v>6.6131470554999998</v>
      </c>
      <c r="AG39" s="5">
        <v>-2.4123916178</v>
      </c>
      <c r="AH39" s="4">
        <v>2.5037940067000002</v>
      </c>
      <c r="AI39" s="4">
        <v>0</v>
      </c>
      <c r="AJ39" s="4">
        <v>0</v>
      </c>
      <c r="AK39" s="4">
        <v>2.5037940067000002</v>
      </c>
      <c r="AL39" s="5">
        <v>-9.0737264822999997</v>
      </c>
      <c r="AM39" s="5">
        <v>-32.519094143869999</v>
      </c>
      <c r="AN39" s="4">
        <v>2.0665339390300002</v>
      </c>
      <c r="AO39" s="5">
        <v>0</v>
      </c>
      <c r="AP39" s="4">
        <v>-34.585628082900001</v>
      </c>
      <c r="AQ39" s="5">
        <v>-41.1555605585</v>
      </c>
      <c r="AR39" s="4">
        <v>3.4617925635000004</v>
      </c>
      <c r="AS39" s="4">
        <v>0</v>
      </c>
      <c r="AT39" s="4">
        <v>0</v>
      </c>
      <c r="AU39" s="4">
        <v>3.4617925635000004</v>
      </c>
      <c r="AV39" s="5">
        <v>-36.294905929199999</v>
      </c>
      <c r="AW39" s="5">
        <v>12.172729512160004</v>
      </c>
      <c r="AX39" s="4">
        <v>5.5645515021200005</v>
      </c>
      <c r="AY39" s="5">
        <v>0</v>
      </c>
      <c r="AZ39" s="5">
        <v>6.6081780100399996</v>
      </c>
      <c r="BA39" s="5">
        <v>-26.224935355660001</v>
      </c>
    </row>
    <row r="40" spans="1:53" ht="26.25" x14ac:dyDescent="0.25">
      <c r="A40" s="2" t="s">
        <v>183</v>
      </c>
      <c r="B40" s="12" t="s">
        <v>128</v>
      </c>
      <c r="C40" s="6" t="s">
        <v>12</v>
      </c>
      <c r="D40" s="4">
        <v>0</v>
      </c>
      <c r="E40" s="4">
        <v>0</v>
      </c>
      <c r="F40" s="4">
        <v>0</v>
      </c>
      <c r="G40" s="4">
        <v>0</v>
      </c>
      <c r="H40" s="5">
        <v>-0.66814638510000002</v>
      </c>
      <c r="I40" s="5">
        <v>10.3353578755</v>
      </c>
      <c r="J40" s="4">
        <v>-1.4442412824699999</v>
      </c>
      <c r="K40" s="5">
        <v>0.63425799999999999</v>
      </c>
      <c r="L40" s="4">
        <v>12.41385715797</v>
      </c>
      <c r="M40" s="5">
        <v>11.74571077287</v>
      </c>
      <c r="N40" s="4">
        <v>0.45360658640000001</v>
      </c>
      <c r="O40" s="4">
        <v>0</v>
      </c>
      <c r="P40" s="4">
        <v>0</v>
      </c>
      <c r="Q40" s="4">
        <v>0.45360658640000001</v>
      </c>
      <c r="R40" s="5">
        <v>-0.66814638510000002</v>
      </c>
      <c r="S40" s="5">
        <v>7.2147711529799992</v>
      </c>
      <c r="T40" s="4">
        <v>-6.2121982072800002</v>
      </c>
      <c r="U40" s="5">
        <v>-13.223064000000001</v>
      </c>
      <c r="V40" s="4">
        <v>0.2039053602599985</v>
      </c>
      <c r="W40" s="5">
        <v>-1.0634438440001504E-2</v>
      </c>
      <c r="X40" s="4">
        <v>1.31330028E-2</v>
      </c>
      <c r="Y40" s="4">
        <v>0</v>
      </c>
      <c r="Z40" s="4">
        <v>0</v>
      </c>
      <c r="AA40" s="4">
        <v>1.31330028E-2</v>
      </c>
      <c r="AB40" s="5">
        <v>-0.66814638510000002</v>
      </c>
      <c r="AC40" s="5">
        <v>7.0460146931999992</v>
      </c>
      <c r="AD40" s="4">
        <v>0.76353375230000009</v>
      </c>
      <c r="AE40" s="5">
        <v>-0.31440800000000002</v>
      </c>
      <c r="AF40" s="4">
        <v>5.9680729408999991</v>
      </c>
      <c r="AG40" s="5">
        <v>5.3130595585999991</v>
      </c>
      <c r="AH40" s="4">
        <v>0</v>
      </c>
      <c r="AI40" s="4">
        <v>0</v>
      </c>
      <c r="AJ40" s="4">
        <v>0</v>
      </c>
      <c r="AK40" s="4">
        <v>0</v>
      </c>
      <c r="AL40" s="5">
        <v>-0.66814638510000002</v>
      </c>
      <c r="AM40" s="5">
        <v>16.728568106410002</v>
      </c>
      <c r="AN40" s="4">
        <v>-2.0756260075799999</v>
      </c>
      <c r="AO40" s="5">
        <v>0.66154900000000005</v>
      </c>
      <c r="AP40" s="4">
        <v>19.465743113990001</v>
      </c>
      <c r="AQ40" s="5">
        <v>18.797596728889999</v>
      </c>
      <c r="AR40" s="4">
        <v>0.46673958920000003</v>
      </c>
      <c r="AS40" s="4">
        <v>0</v>
      </c>
      <c r="AT40" s="4">
        <v>0</v>
      </c>
      <c r="AU40" s="4">
        <v>0.46673958920000003</v>
      </c>
      <c r="AV40" s="5">
        <v>-2.6725855404000001</v>
      </c>
      <c r="AW40" s="5">
        <v>41.324711828090003</v>
      </c>
      <c r="AX40" s="4">
        <v>-8.9685317450300008</v>
      </c>
      <c r="AY40" s="5">
        <v>-12.241665000000001</v>
      </c>
      <c r="AZ40" s="5">
        <v>38.051578573119997</v>
      </c>
      <c r="BA40" s="5">
        <v>35.845732621919993</v>
      </c>
    </row>
    <row r="41" spans="1:53" ht="39" x14ac:dyDescent="0.25">
      <c r="A41" s="2" t="s">
        <v>184</v>
      </c>
      <c r="B41" s="12" t="s">
        <v>57</v>
      </c>
      <c r="C41" s="6" t="s">
        <v>13</v>
      </c>
      <c r="D41" s="4">
        <v>0</v>
      </c>
      <c r="E41" s="4">
        <v>0</v>
      </c>
      <c r="F41" s="4">
        <v>0</v>
      </c>
      <c r="G41" s="4">
        <v>0</v>
      </c>
      <c r="H41" s="5">
        <v>-3.7593931800000001E-2</v>
      </c>
      <c r="I41" s="5">
        <v>9.9588441779999995E-2</v>
      </c>
      <c r="J41" s="4">
        <v>0</v>
      </c>
      <c r="K41" s="5">
        <v>0</v>
      </c>
      <c r="L41" s="4">
        <v>9.9588441779999995E-2</v>
      </c>
      <c r="M41" s="5">
        <v>6.1994509979999994E-2</v>
      </c>
      <c r="N41" s="4">
        <v>0</v>
      </c>
      <c r="O41" s="4">
        <v>0</v>
      </c>
      <c r="P41" s="4">
        <v>0</v>
      </c>
      <c r="Q41" s="4">
        <v>0</v>
      </c>
      <c r="R41" s="5">
        <v>-3.7593931800000001E-2</v>
      </c>
      <c r="S41" s="5">
        <v>0.10105600000000001</v>
      </c>
      <c r="T41" s="4">
        <v>0</v>
      </c>
      <c r="U41" s="5">
        <v>0</v>
      </c>
      <c r="V41" s="4">
        <v>0.10105600000000001</v>
      </c>
      <c r="W41" s="5">
        <v>6.3462068199999999E-2</v>
      </c>
      <c r="X41" s="4">
        <v>0</v>
      </c>
      <c r="Y41" s="4">
        <v>0</v>
      </c>
      <c r="Z41" s="4">
        <v>0</v>
      </c>
      <c r="AA41" s="4">
        <v>0</v>
      </c>
      <c r="AB41" s="5">
        <v>-3.7593931800000001E-2</v>
      </c>
      <c r="AC41" s="5">
        <v>8.7458999999999995E-2</v>
      </c>
      <c r="AD41" s="4">
        <v>0</v>
      </c>
      <c r="AE41" s="5">
        <v>0</v>
      </c>
      <c r="AF41" s="4">
        <v>8.7458999999999995E-2</v>
      </c>
      <c r="AG41" s="5">
        <v>4.9865068199999994E-2</v>
      </c>
      <c r="AH41" s="4">
        <v>0</v>
      </c>
      <c r="AI41" s="4">
        <v>0</v>
      </c>
      <c r="AJ41" s="4">
        <v>0</v>
      </c>
      <c r="AK41" s="4">
        <v>0</v>
      </c>
      <c r="AL41" s="5">
        <v>-3.7593931800000001E-2</v>
      </c>
      <c r="AM41" s="5">
        <v>-0.30779815464999999</v>
      </c>
      <c r="AN41" s="4">
        <v>0</v>
      </c>
      <c r="AO41" s="5">
        <v>0</v>
      </c>
      <c r="AP41" s="4">
        <v>-0.30779815464999999</v>
      </c>
      <c r="AQ41" s="5">
        <v>-0.34539208644999997</v>
      </c>
      <c r="AR41" s="4">
        <v>0</v>
      </c>
      <c r="AS41" s="4">
        <v>0</v>
      </c>
      <c r="AT41" s="4">
        <v>0</v>
      </c>
      <c r="AU41" s="4">
        <v>0</v>
      </c>
      <c r="AV41" s="5">
        <v>-0.1503757272</v>
      </c>
      <c r="AW41" s="5">
        <v>-1.9694712869999964E-2</v>
      </c>
      <c r="AX41" s="4">
        <v>0</v>
      </c>
      <c r="AY41" s="5">
        <v>0</v>
      </c>
      <c r="AZ41" s="5">
        <v>-1.9694712869999964E-2</v>
      </c>
      <c r="BA41" s="5">
        <v>-0.17007044006999997</v>
      </c>
    </row>
    <row r="42" spans="1:53" ht="26.25" x14ac:dyDescent="0.25">
      <c r="A42" s="2" t="s">
        <v>185</v>
      </c>
      <c r="B42" s="13" t="s">
        <v>115</v>
      </c>
      <c r="C42" s="3" t="s">
        <v>116</v>
      </c>
      <c r="D42" s="4">
        <v>0</v>
      </c>
      <c r="E42" s="4">
        <v>0</v>
      </c>
      <c r="F42" s="4">
        <v>0</v>
      </c>
      <c r="G42" s="4">
        <v>0</v>
      </c>
      <c r="H42" s="5">
        <v>0</v>
      </c>
      <c r="I42" s="5">
        <v>0</v>
      </c>
      <c r="J42" s="4">
        <v>0</v>
      </c>
      <c r="K42" s="5">
        <v>0</v>
      </c>
      <c r="L42" s="4">
        <v>0</v>
      </c>
      <c r="M42" s="5">
        <v>0</v>
      </c>
      <c r="N42" s="4">
        <v>0</v>
      </c>
      <c r="O42" s="4">
        <v>0</v>
      </c>
      <c r="P42" s="4">
        <v>0</v>
      </c>
      <c r="Q42" s="4">
        <v>0</v>
      </c>
      <c r="R42" s="5">
        <v>0</v>
      </c>
      <c r="S42" s="5">
        <v>0</v>
      </c>
      <c r="T42" s="4">
        <v>0</v>
      </c>
      <c r="U42" s="5">
        <v>0</v>
      </c>
      <c r="V42" s="4">
        <v>0</v>
      </c>
      <c r="W42" s="5">
        <v>0</v>
      </c>
      <c r="X42" s="4">
        <v>0</v>
      </c>
      <c r="Y42" s="4">
        <v>0</v>
      </c>
      <c r="Z42" s="4">
        <v>0</v>
      </c>
      <c r="AA42" s="4">
        <v>0</v>
      </c>
      <c r="AB42" s="5">
        <v>0</v>
      </c>
      <c r="AC42" s="5">
        <v>0</v>
      </c>
      <c r="AD42" s="4">
        <v>0</v>
      </c>
      <c r="AE42" s="5">
        <v>0</v>
      </c>
      <c r="AF42" s="4">
        <v>0</v>
      </c>
      <c r="AG42" s="5">
        <v>0</v>
      </c>
      <c r="AH42" s="4">
        <v>0</v>
      </c>
      <c r="AI42" s="4">
        <v>0</v>
      </c>
      <c r="AJ42" s="4">
        <v>0</v>
      </c>
      <c r="AK42" s="4">
        <v>0</v>
      </c>
      <c r="AL42" s="5">
        <v>0</v>
      </c>
      <c r="AM42" s="5">
        <v>0</v>
      </c>
      <c r="AN42" s="4">
        <v>0</v>
      </c>
      <c r="AO42" s="5">
        <v>0</v>
      </c>
      <c r="AP42" s="4">
        <v>0</v>
      </c>
      <c r="AQ42" s="5">
        <v>0</v>
      </c>
      <c r="AR42" s="4">
        <v>0</v>
      </c>
      <c r="AS42" s="4">
        <v>0</v>
      </c>
      <c r="AT42" s="4">
        <v>0</v>
      </c>
      <c r="AU42" s="4">
        <v>0</v>
      </c>
      <c r="AV42" s="5">
        <v>0</v>
      </c>
      <c r="AW42" s="5">
        <v>0</v>
      </c>
      <c r="AX42" s="4">
        <v>0</v>
      </c>
      <c r="AY42" s="5">
        <v>0</v>
      </c>
      <c r="AZ42" s="5">
        <v>0</v>
      </c>
      <c r="BA42" s="5">
        <v>0</v>
      </c>
    </row>
    <row r="43" spans="1:53" ht="26.25" x14ac:dyDescent="0.25">
      <c r="A43" s="2" t="s">
        <v>186</v>
      </c>
      <c r="B43" s="13" t="s">
        <v>117</v>
      </c>
      <c r="C43" s="3" t="s">
        <v>118</v>
      </c>
      <c r="D43" s="4">
        <v>0</v>
      </c>
      <c r="E43" s="4">
        <v>0</v>
      </c>
      <c r="F43" s="4">
        <v>0</v>
      </c>
      <c r="G43" s="4">
        <v>0</v>
      </c>
      <c r="H43" s="5">
        <v>-3.7593931800000001E-2</v>
      </c>
      <c r="I43" s="5">
        <v>9.9588441779999995E-2</v>
      </c>
      <c r="J43" s="4">
        <v>0</v>
      </c>
      <c r="K43" s="5">
        <v>0</v>
      </c>
      <c r="L43" s="4">
        <v>9.9588441779999995E-2</v>
      </c>
      <c r="M43" s="5">
        <v>6.1994509979999994E-2</v>
      </c>
      <c r="N43" s="4">
        <v>0</v>
      </c>
      <c r="O43" s="4">
        <v>0</v>
      </c>
      <c r="P43" s="4">
        <v>0</v>
      </c>
      <c r="Q43" s="4">
        <v>0</v>
      </c>
      <c r="R43" s="5">
        <v>-3.7593931800000001E-2</v>
      </c>
      <c r="S43" s="5">
        <v>0.10105600000000001</v>
      </c>
      <c r="T43" s="4">
        <v>0</v>
      </c>
      <c r="U43" s="5">
        <v>0</v>
      </c>
      <c r="V43" s="4">
        <v>0.10105600000000001</v>
      </c>
      <c r="W43" s="5">
        <v>6.3462068199999999E-2</v>
      </c>
      <c r="X43" s="4">
        <v>0</v>
      </c>
      <c r="Y43" s="4">
        <v>0</v>
      </c>
      <c r="Z43" s="4">
        <v>0</v>
      </c>
      <c r="AA43" s="4">
        <v>0</v>
      </c>
      <c r="AB43" s="5">
        <v>-3.7593931800000001E-2</v>
      </c>
      <c r="AC43" s="5">
        <v>8.7458999999999995E-2</v>
      </c>
      <c r="AD43" s="4">
        <v>0</v>
      </c>
      <c r="AE43" s="5">
        <v>0</v>
      </c>
      <c r="AF43" s="4">
        <v>8.7458999999999995E-2</v>
      </c>
      <c r="AG43" s="5">
        <v>4.9865068199999994E-2</v>
      </c>
      <c r="AH43" s="4">
        <v>0</v>
      </c>
      <c r="AI43" s="4">
        <v>0</v>
      </c>
      <c r="AJ43" s="4">
        <v>0</v>
      </c>
      <c r="AK43" s="4">
        <v>0</v>
      </c>
      <c r="AL43" s="5">
        <v>-3.7593931800000001E-2</v>
      </c>
      <c r="AM43" s="5">
        <v>-0.30779815464999999</v>
      </c>
      <c r="AN43" s="4">
        <v>0</v>
      </c>
      <c r="AO43" s="5">
        <v>0</v>
      </c>
      <c r="AP43" s="4">
        <v>-0.30779815464999999</v>
      </c>
      <c r="AQ43" s="5">
        <v>-0.34539208644999997</v>
      </c>
      <c r="AR43" s="4">
        <v>0</v>
      </c>
      <c r="AS43" s="4">
        <v>0</v>
      </c>
      <c r="AT43" s="4">
        <v>0</v>
      </c>
      <c r="AU43" s="4">
        <v>0</v>
      </c>
      <c r="AV43" s="5">
        <v>-0.1503757272</v>
      </c>
      <c r="AW43" s="5">
        <v>-1.9694712869999964E-2</v>
      </c>
      <c r="AX43" s="4">
        <v>0</v>
      </c>
      <c r="AY43" s="5">
        <v>0</v>
      </c>
      <c r="AZ43" s="5">
        <v>-1.9694712869999964E-2</v>
      </c>
      <c r="BA43" s="5">
        <v>-0.17007044006999997</v>
      </c>
    </row>
    <row r="44" spans="1:53" x14ac:dyDescent="0.25">
      <c r="A44" s="2" t="s">
        <v>187</v>
      </c>
      <c r="B44" s="12" t="s">
        <v>69</v>
      </c>
      <c r="C44" s="6" t="s">
        <v>14</v>
      </c>
      <c r="D44" s="4">
        <v>0.93887575440000004</v>
      </c>
      <c r="E44" s="4">
        <v>0</v>
      </c>
      <c r="F44" s="4">
        <v>0</v>
      </c>
      <c r="G44" s="4">
        <v>0.93887575440000004</v>
      </c>
      <c r="H44" s="5">
        <v>-1.1836476254999999</v>
      </c>
      <c r="I44" s="5">
        <v>3.3757612592100004</v>
      </c>
      <c r="J44" s="4">
        <v>15.48642771926</v>
      </c>
      <c r="K44" s="5">
        <v>7.9823000000000005E-2</v>
      </c>
      <c r="L44" s="4">
        <v>-12.030843460050001</v>
      </c>
      <c r="M44" s="5">
        <v>-12.27561533115</v>
      </c>
      <c r="N44" s="4">
        <v>1.8836768124000001</v>
      </c>
      <c r="O44" s="4">
        <v>0</v>
      </c>
      <c r="P44" s="4">
        <v>0</v>
      </c>
      <c r="Q44" s="4">
        <v>1.8836768124000001</v>
      </c>
      <c r="R44" s="5">
        <v>-1.1836476254999999</v>
      </c>
      <c r="S44" s="5">
        <v>2.2060110056800006</v>
      </c>
      <c r="T44" s="4">
        <v>2.9519711657800003</v>
      </c>
      <c r="U44" s="5">
        <v>0.266185</v>
      </c>
      <c r="V44" s="4">
        <v>-0.47977516009999965</v>
      </c>
      <c r="W44" s="5">
        <v>0.2202540268000005</v>
      </c>
      <c r="X44" s="4">
        <v>-0.30825329480000002</v>
      </c>
      <c r="Y44" s="4">
        <v>0</v>
      </c>
      <c r="Z44" s="4">
        <v>0</v>
      </c>
      <c r="AA44" s="4">
        <v>-0.30825329480000002</v>
      </c>
      <c r="AB44" s="5">
        <v>-1.1836476254999999</v>
      </c>
      <c r="AC44" s="5">
        <v>15.315570558259999</v>
      </c>
      <c r="AD44" s="4">
        <v>5.0716870483600003</v>
      </c>
      <c r="AE44" s="5">
        <v>-0.141401</v>
      </c>
      <c r="AF44" s="4">
        <v>10.102482509899998</v>
      </c>
      <c r="AG44" s="5">
        <v>8.6105815895999989</v>
      </c>
      <c r="AH44" s="4">
        <v>2.9223486695999998</v>
      </c>
      <c r="AI44" s="4">
        <v>0</v>
      </c>
      <c r="AJ44" s="4">
        <v>0</v>
      </c>
      <c r="AK44" s="4">
        <v>2.9223486695999998</v>
      </c>
      <c r="AL44" s="5">
        <v>-1.1836476254999999</v>
      </c>
      <c r="AM44" s="5">
        <v>18.932875585410002</v>
      </c>
      <c r="AN44" s="4">
        <v>9.8197494306099991</v>
      </c>
      <c r="AO44" s="5">
        <v>0.10891199999999999</v>
      </c>
      <c r="AP44" s="4">
        <v>9.2220381548000034</v>
      </c>
      <c r="AQ44" s="5">
        <v>10.960739198900004</v>
      </c>
      <c r="AR44" s="4">
        <v>5.4366479416000004</v>
      </c>
      <c r="AS44" s="4">
        <v>0</v>
      </c>
      <c r="AT44" s="4">
        <v>0</v>
      </c>
      <c r="AU44" s="4">
        <v>5.4366479416000004</v>
      </c>
      <c r="AV44" s="5">
        <v>-4.7345905019999996</v>
      </c>
      <c r="AW44" s="5">
        <v>39.83021840856</v>
      </c>
      <c r="AX44" s="4">
        <v>33.329835364010002</v>
      </c>
      <c r="AY44" s="5">
        <v>0.31351899999999999</v>
      </c>
      <c r="AZ44" s="5">
        <v>6.8139020445500016</v>
      </c>
      <c r="BA44" s="5">
        <v>7.5159594841500041</v>
      </c>
    </row>
    <row r="45" spans="1:53" x14ac:dyDescent="0.25">
      <c r="A45" s="2" t="s">
        <v>188</v>
      </c>
      <c r="B45" s="12" t="s">
        <v>55</v>
      </c>
      <c r="C45" s="6" t="s">
        <v>40</v>
      </c>
      <c r="D45" s="4">
        <v>12.516889756399999</v>
      </c>
      <c r="E45" s="4">
        <v>0</v>
      </c>
      <c r="F45" s="4">
        <v>0</v>
      </c>
      <c r="G45" s="4">
        <v>12.516889756399999</v>
      </c>
      <c r="H45" s="5">
        <v>-5.5332800412000003</v>
      </c>
      <c r="I45" s="5">
        <v>17.911045891159997</v>
      </c>
      <c r="J45" s="4">
        <v>3.4048988093300001</v>
      </c>
      <c r="K45" s="5">
        <v>0.12603800000000001</v>
      </c>
      <c r="L45" s="4">
        <v>14.632185081829997</v>
      </c>
      <c r="M45" s="5">
        <v>21.615794797029995</v>
      </c>
      <c r="N45" s="4">
        <v>4.2030788270999997</v>
      </c>
      <c r="O45" s="4">
        <v>0</v>
      </c>
      <c r="P45" s="4">
        <v>0</v>
      </c>
      <c r="Q45" s="4">
        <v>4.2030788270999997</v>
      </c>
      <c r="R45" s="5">
        <v>-5.5332800412000003</v>
      </c>
      <c r="S45" s="5">
        <v>-4.0940246905700004</v>
      </c>
      <c r="T45" s="4">
        <v>-8.5895374296299991</v>
      </c>
      <c r="U45" s="5">
        <v>-4.1205239999999996</v>
      </c>
      <c r="V45" s="4">
        <v>0.37498873905999908</v>
      </c>
      <c r="W45" s="5">
        <v>-0.95521247504000151</v>
      </c>
      <c r="X45" s="4">
        <v>8.5640542075999999</v>
      </c>
      <c r="Y45" s="4">
        <v>0</v>
      </c>
      <c r="Z45" s="4">
        <v>0</v>
      </c>
      <c r="AA45" s="4">
        <v>8.5640542075999999</v>
      </c>
      <c r="AB45" s="5">
        <v>-5.5332800412000003</v>
      </c>
      <c r="AC45" s="5">
        <v>21.23296489182</v>
      </c>
      <c r="AD45" s="4">
        <v>3.5014738704499999</v>
      </c>
      <c r="AE45" s="5">
        <v>6.1624003600000004</v>
      </c>
      <c r="AF45" s="4">
        <v>23.89389138137</v>
      </c>
      <c r="AG45" s="5">
        <v>26.924665547770001</v>
      </c>
      <c r="AH45" s="4">
        <v>-60.800253785400002</v>
      </c>
      <c r="AI45" s="4">
        <v>0</v>
      </c>
      <c r="AJ45" s="4">
        <v>0</v>
      </c>
      <c r="AK45" s="4">
        <v>-60.800253785400002</v>
      </c>
      <c r="AL45" s="5">
        <v>-5.5332800412000003</v>
      </c>
      <c r="AM45" s="5">
        <v>-21.17399662559</v>
      </c>
      <c r="AN45" s="4">
        <v>-139.92102084415001</v>
      </c>
      <c r="AO45" s="5">
        <v>-3.185978</v>
      </c>
      <c r="AP45" s="4">
        <v>115.56104621855999</v>
      </c>
      <c r="AQ45" s="5">
        <v>49.227512391959991</v>
      </c>
      <c r="AR45" s="4">
        <v>-35.516230994300003</v>
      </c>
      <c r="AS45" s="4">
        <v>0</v>
      </c>
      <c r="AT45" s="4">
        <v>0</v>
      </c>
      <c r="AU45" s="4">
        <v>-35.516230994300003</v>
      </c>
      <c r="AV45" s="5">
        <v>-22.133120164800001</v>
      </c>
      <c r="AW45" s="5">
        <v>13.875989466819995</v>
      </c>
      <c r="AX45" s="4">
        <v>-141.604185594</v>
      </c>
      <c r="AY45" s="5">
        <v>-1.0180636399999994</v>
      </c>
      <c r="AZ45" s="5">
        <v>154.46211142082001</v>
      </c>
      <c r="BA45" s="5">
        <v>96.812760261719987</v>
      </c>
    </row>
    <row r="46" spans="1:53" ht="39" x14ac:dyDescent="0.25">
      <c r="A46" s="2" t="s">
        <v>189</v>
      </c>
      <c r="B46" s="12" t="s">
        <v>58</v>
      </c>
      <c r="C46" s="6" t="s">
        <v>15</v>
      </c>
      <c r="D46" s="4">
        <v>2.8479083395</v>
      </c>
      <c r="E46" s="4">
        <v>0</v>
      </c>
      <c r="F46" s="4">
        <v>0</v>
      </c>
      <c r="G46" s="4">
        <v>2.8479083395</v>
      </c>
      <c r="H46" s="5">
        <v>1.0149082536</v>
      </c>
      <c r="I46" s="5">
        <v>0.58279819543</v>
      </c>
      <c r="J46" s="4">
        <v>2.3097156766999998</v>
      </c>
      <c r="K46" s="5">
        <v>-0.16134800000000002</v>
      </c>
      <c r="L46" s="4">
        <v>-1.8882654812699997</v>
      </c>
      <c r="M46" s="5">
        <v>1.9745511118300001</v>
      </c>
      <c r="N46" s="4">
        <v>4.3180653296999996</v>
      </c>
      <c r="O46" s="4">
        <v>0</v>
      </c>
      <c r="P46" s="4">
        <v>0</v>
      </c>
      <c r="Q46" s="4">
        <v>4.3180653296999996</v>
      </c>
      <c r="R46" s="5">
        <v>1.0149082536</v>
      </c>
      <c r="S46" s="5">
        <v>8.6974851876999999</v>
      </c>
      <c r="T46" s="4">
        <v>3.9397025373399996</v>
      </c>
      <c r="U46" s="5">
        <v>-2.7342960000000001</v>
      </c>
      <c r="V46" s="4">
        <v>2.0234866503600002</v>
      </c>
      <c r="W46" s="5">
        <v>7.35646023366</v>
      </c>
      <c r="X46" s="4">
        <v>5.2821159206999999</v>
      </c>
      <c r="Y46" s="4">
        <v>0</v>
      </c>
      <c r="Z46" s="4">
        <v>0</v>
      </c>
      <c r="AA46" s="4">
        <v>5.2821159206999999</v>
      </c>
      <c r="AB46" s="5">
        <v>1.0149082536</v>
      </c>
      <c r="AC46" s="5">
        <v>3.9260999150500004</v>
      </c>
      <c r="AD46" s="4">
        <v>4.2019896255899996</v>
      </c>
      <c r="AE46" s="5">
        <v>5.9916593600000008</v>
      </c>
      <c r="AF46" s="4">
        <v>5.7157696494600021</v>
      </c>
      <c r="AG46" s="5">
        <v>12.012793823760003</v>
      </c>
      <c r="AH46" s="4">
        <v>4.4370288618</v>
      </c>
      <c r="AI46" s="4">
        <v>0</v>
      </c>
      <c r="AJ46" s="4">
        <v>0</v>
      </c>
      <c r="AK46" s="4">
        <v>4.4370288618</v>
      </c>
      <c r="AL46" s="5">
        <v>1.0149082536</v>
      </c>
      <c r="AM46" s="5">
        <v>3.0562888287600005</v>
      </c>
      <c r="AN46" s="4">
        <v>1.7272114084000001</v>
      </c>
      <c r="AO46" s="5">
        <v>-1.8519140000000003</v>
      </c>
      <c r="AP46" s="4">
        <v>-0.52283657963999985</v>
      </c>
      <c r="AQ46" s="5">
        <v>4.92910053576</v>
      </c>
      <c r="AR46" s="4">
        <v>16.885118451700002</v>
      </c>
      <c r="AS46" s="4">
        <v>0</v>
      </c>
      <c r="AT46" s="4">
        <v>0</v>
      </c>
      <c r="AU46" s="4">
        <v>16.885118451700002</v>
      </c>
      <c r="AV46" s="5">
        <v>4.0596330144000001</v>
      </c>
      <c r="AW46" s="5">
        <v>16.26267212694</v>
      </c>
      <c r="AX46" s="4">
        <v>12.17861924803</v>
      </c>
      <c r="AY46" s="5">
        <v>1.2441013600000006</v>
      </c>
      <c r="AZ46" s="5">
        <v>5.3281542389100025</v>
      </c>
      <c r="BA46" s="5">
        <v>26.272905705010004</v>
      </c>
    </row>
    <row r="47" spans="1:53" ht="26.25" x14ac:dyDescent="0.25">
      <c r="A47" s="2" t="s">
        <v>190</v>
      </c>
      <c r="B47" s="13" t="s">
        <v>119</v>
      </c>
      <c r="C47" s="3" t="s">
        <v>121</v>
      </c>
      <c r="D47" s="4">
        <v>3.7994900700000001E-2</v>
      </c>
      <c r="E47" s="4">
        <v>0</v>
      </c>
      <c r="F47" s="4">
        <v>0</v>
      </c>
      <c r="G47" s="4">
        <v>3.7994900700000001E-2</v>
      </c>
      <c r="H47" s="5">
        <v>-0.98545154489999998</v>
      </c>
      <c r="I47" s="5">
        <v>1.0062978654800001</v>
      </c>
      <c r="J47" s="4">
        <v>-2.5902316E-4</v>
      </c>
      <c r="K47" s="5">
        <v>8.6296999999999999E-2</v>
      </c>
      <c r="L47" s="4">
        <v>1.0928538886400001</v>
      </c>
      <c r="M47" s="5">
        <v>0.14539724444000013</v>
      </c>
      <c r="N47" s="4">
        <v>-0.81485643050000001</v>
      </c>
      <c r="O47" s="4">
        <v>0</v>
      </c>
      <c r="P47" s="4">
        <v>0</v>
      </c>
      <c r="Q47" s="4">
        <v>-0.81485643050000001</v>
      </c>
      <c r="R47" s="5">
        <v>-0.98545154489999998</v>
      </c>
      <c r="S47" s="5">
        <v>-0.99758902878</v>
      </c>
      <c r="T47" s="4">
        <v>5.3321523370000005E-2</v>
      </c>
      <c r="U47" s="5">
        <v>3.6209999999999999E-2</v>
      </c>
      <c r="V47" s="4">
        <v>-1.0147005521499999</v>
      </c>
      <c r="W47" s="5">
        <v>-2.8150085275499999</v>
      </c>
      <c r="X47" s="4">
        <v>-3.0418260000000001E-3</v>
      </c>
      <c r="Y47" s="4">
        <v>0</v>
      </c>
      <c r="Z47" s="4">
        <v>0</v>
      </c>
      <c r="AA47" s="4">
        <v>-3.0418260000000001E-3</v>
      </c>
      <c r="AB47" s="5">
        <v>-0.98545154489999998</v>
      </c>
      <c r="AC47" s="5">
        <v>0.13430730681999997</v>
      </c>
      <c r="AD47" s="4">
        <v>-2.4028953659999998E-2</v>
      </c>
      <c r="AE47" s="5">
        <v>5.0439999999999999E-2</v>
      </c>
      <c r="AF47" s="4">
        <v>0.20877626047999998</v>
      </c>
      <c r="AG47" s="5">
        <v>-0.77971711042000003</v>
      </c>
      <c r="AH47" s="4">
        <v>-1.4254637000000001E-3</v>
      </c>
      <c r="AI47" s="4">
        <v>0</v>
      </c>
      <c r="AJ47" s="4">
        <v>0</v>
      </c>
      <c r="AK47" s="4">
        <v>-1.4254637000000001E-3</v>
      </c>
      <c r="AL47" s="5">
        <v>-0.98545154489999998</v>
      </c>
      <c r="AM47" s="5">
        <v>9.2602413170000009E-2</v>
      </c>
      <c r="AN47" s="4">
        <v>0.46904955453000002</v>
      </c>
      <c r="AO47" s="5">
        <v>-5.3750929999999997</v>
      </c>
      <c r="AP47" s="4">
        <v>-5.7515401413599996</v>
      </c>
      <c r="AQ47" s="5">
        <v>-6.7384171499599992</v>
      </c>
      <c r="AR47" s="4">
        <v>-0.78132881949999999</v>
      </c>
      <c r="AS47" s="4">
        <v>0</v>
      </c>
      <c r="AT47" s="4">
        <v>0</v>
      </c>
      <c r="AU47" s="4">
        <v>-0.78132881949999999</v>
      </c>
      <c r="AV47" s="5">
        <v>-3.9418061795999999</v>
      </c>
      <c r="AW47" s="5">
        <v>0.23561855669000009</v>
      </c>
      <c r="AX47" s="4">
        <v>0.49808310108000003</v>
      </c>
      <c r="AY47" s="5">
        <v>-5.2021459999999999</v>
      </c>
      <c r="AZ47" s="5">
        <v>-5.4646105443899993</v>
      </c>
      <c r="BA47" s="5">
        <v>-10.187745543489999</v>
      </c>
    </row>
    <row r="48" spans="1:53" ht="26.25" x14ac:dyDescent="0.25">
      <c r="A48" s="2" t="s">
        <v>191</v>
      </c>
      <c r="B48" s="13" t="s">
        <v>120</v>
      </c>
      <c r="C48" s="3" t="s">
        <v>122</v>
      </c>
      <c r="D48" s="4">
        <v>2.5783249733</v>
      </c>
      <c r="E48" s="4">
        <v>0</v>
      </c>
      <c r="F48" s="4">
        <v>0</v>
      </c>
      <c r="G48" s="4">
        <v>2.5783249733</v>
      </c>
      <c r="H48" s="5">
        <v>1.8184106703</v>
      </c>
      <c r="I48" s="5">
        <v>2.8254352598699999</v>
      </c>
      <c r="J48" s="4">
        <v>1.8947668797199999</v>
      </c>
      <c r="K48" s="5">
        <v>-0.20593900000000004</v>
      </c>
      <c r="L48" s="4">
        <v>0.72472938014999988</v>
      </c>
      <c r="M48" s="5">
        <v>5.1214650237499999</v>
      </c>
      <c r="N48" s="4">
        <v>2.8069461916999998</v>
      </c>
      <c r="O48" s="4">
        <v>0</v>
      </c>
      <c r="P48" s="4">
        <v>0</v>
      </c>
      <c r="Q48" s="4">
        <v>2.8069461916999998</v>
      </c>
      <c r="R48" s="5">
        <v>1.8184106703</v>
      </c>
      <c r="S48" s="5">
        <v>5.9888340522899997</v>
      </c>
      <c r="T48" s="4">
        <v>2.9501328791899999</v>
      </c>
      <c r="U48" s="5">
        <v>-2.5358050000000003</v>
      </c>
      <c r="V48" s="4">
        <v>0.50289617309999946</v>
      </c>
      <c r="W48" s="5">
        <v>5.1282530351000002</v>
      </c>
      <c r="X48" s="4">
        <v>4.1997050347</v>
      </c>
      <c r="Y48" s="4">
        <v>0</v>
      </c>
      <c r="Z48" s="4">
        <v>0</v>
      </c>
      <c r="AA48" s="4">
        <v>4.1997050347</v>
      </c>
      <c r="AB48" s="5">
        <v>1.8184106703</v>
      </c>
      <c r="AC48" s="5">
        <v>5.2835839039800003</v>
      </c>
      <c r="AD48" s="4">
        <v>3.8910048203900001</v>
      </c>
      <c r="AE48" s="5">
        <v>5.6746923600000008</v>
      </c>
      <c r="AF48" s="4">
        <v>7.067271443590001</v>
      </c>
      <c r="AG48" s="5">
        <v>13.085387148590002</v>
      </c>
      <c r="AH48" s="4">
        <v>3.1623637907000002</v>
      </c>
      <c r="AI48" s="4">
        <v>0</v>
      </c>
      <c r="AJ48" s="4">
        <v>0</v>
      </c>
      <c r="AK48" s="4">
        <v>3.1623637907000002</v>
      </c>
      <c r="AL48" s="5">
        <v>1.8184106703</v>
      </c>
      <c r="AM48" s="5">
        <v>1.5191967914099989</v>
      </c>
      <c r="AN48" s="4">
        <v>1.4131504221299998</v>
      </c>
      <c r="AO48" s="5">
        <v>3.4554879999999999</v>
      </c>
      <c r="AP48" s="4">
        <v>3.561534369279999</v>
      </c>
      <c r="AQ48" s="5">
        <v>8.5423088302799997</v>
      </c>
      <c r="AR48" s="4">
        <v>12.7473399904</v>
      </c>
      <c r="AS48" s="4">
        <v>0</v>
      </c>
      <c r="AT48" s="4">
        <v>0</v>
      </c>
      <c r="AU48" s="4">
        <v>12.7473399904</v>
      </c>
      <c r="AV48" s="5">
        <v>7.2736426812000001</v>
      </c>
      <c r="AW48" s="5">
        <v>15.617050007549999</v>
      </c>
      <c r="AX48" s="4">
        <v>10.14905500143</v>
      </c>
      <c r="AY48" s="5">
        <v>6.38843636</v>
      </c>
      <c r="AZ48" s="5">
        <v>11.856431366119999</v>
      </c>
      <c r="BA48" s="5">
        <v>31.877414037720001</v>
      </c>
    </row>
    <row r="49" spans="1:53" ht="26.25" x14ac:dyDescent="0.25">
      <c r="A49" s="2" t="s">
        <v>192</v>
      </c>
      <c r="B49" s="13" t="s">
        <v>129</v>
      </c>
      <c r="C49" s="3" t="s">
        <v>123</v>
      </c>
      <c r="D49" s="4">
        <v>0.23158846550000001</v>
      </c>
      <c r="E49" s="4">
        <v>0</v>
      </c>
      <c r="F49" s="4">
        <v>0</v>
      </c>
      <c r="G49" s="4">
        <v>0.23158846550000001</v>
      </c>
      <c r="H49" s="5">
        <v>0.1819491282</v>
      </c>
      <c r="I49" s="5">
        <v>-3.2489349299199999</v>
      </c>
      <c r="J49" s="4">
        <v>0.41520782014000002</v>
      </c>
      <c r="K49" s="5">
        <v>-4.1706E-2</v>
      </c>
      <c r="L49" s="4">
        <v>-3.7058487500599999</v>
      </c>
      <c r="M49" s="5">
        <v>-3.2923111563599998</v>
      </c>
      <c r="N49" s="4">
        <v>2.3259755685000001</v>
      </c>
      <c r="O49" s="4">
        <v>0</v>
      </c>
      <c r="P49" s="4">
        <v>0</v>
      </c>
      <c r="Q49" s="4">
        <v>2.3259755685000001</v>
      </c>
      <c r="R49" s="5">
        <v>0.1819491282</v>
      </c>
      <c r="S49" s="5">
        <v>3.70624016419</v>
      </c>
      <c r="T49" s="4">
        <v>0.93624813477999991</v>
      </c>
      <c r="U49" s="5">
        <v>-0.23470099999999999</v>
      </c>
      <c r="V49" s="4">
        <v>2.5352910294100002</v>
      </c>
      <c r="W49" s="5">
        <v>5.0432157261100006</v>
      </c>
      <c r="X49" s="4">
        <v>1.0854527119999999</v>
      </c>
      <c r="Y49" s="4">
        <v>0</v>
      </c>
      <c r="Z49" s="4">
        <v>0</v>
      </c>
      <c r="AA49" s="4">
        <v>1.0854527119999999</v>
      </c>
      <c r="AB49" s="5">
        <v>0.1819491282</v>
      </c>
      <c r="AC49" s="5">
        <v>-1.4917912957499999</v>
      </c>
      <c r="AD49" s="4">
        <v>0.33501375886000001</v>
      </c>
      <c r="AE49" s="5">
        <v>0.26652700000000001</v>
      </c>
      <c r="AF49" s="4">
        <v>-1.5602780546099999</v>
      </c>
      <c r="AG49" s="5">
        <v>-0.29287621440999989</v>
      </c>
      <c r="AH49" s="4">
        <v>1.2760905348</v>
      </c>
      <c r="AI49" s="4">
        <v>0</v>
      </c>
      <c r="AJ49" s="4">
        <v>0</v>
      </c>
      <c r="AK49" s="4">
        <v>1.2760905348</v>
      </c>
      <c r="AL49" s="5">
        <v>0.1819491282</v>
      </c>
      <c r="AM49" s="5">
        <v>1.44448962418</v>
      </c>
      <c r="AN49" s="4">
        <v>-0.15498856825999996</v>
      </c>
      <c r="AO49" s="5">
        <v>6.7691000000000001E-2</v>
      </c>
      <c r="AP49" s="4">
        <v>1.6671691924399998</v>
      </c>
      <c r="AQ49" s="5">
        <v>3.1252088554399999</v>
      </c>
      <c r="AR49" s="4">
        <v>4.9191072808000005</v>
      </c>
      <c r="AS49" s="4">
        <v>0</v>
      </c>
      <c r="AT49" s="4">
        <v>0</v>
      </c>
      <c r="AU49" s="4">
        <v>4.9191072808000005</v>
      </c>
      <c r="AV49" s="5">
        <v>0.72779651280000002</v>
      </c>
      <c r="AW49" s="5">
        <v>0.41000356270000027</v>
      </c>
      <c r="AX49" s="4">
        <v>1.5314811455199999</v>
      </c>
      <c r="AY49" s="5">
        <v>5.7811000000000001E-2</v>
      </c>
      <c r="AZ49" s="5">
        <v>-1.0636665828199998</v>
      </c>
      <c r="BA49" s="5">
        <v>4.583237210780001</v>
      </c>
    </row>
    <row r="50" spans="1:53" x14ac:dyDescent="0.25">
      <c r="A50" s="2" t="s">
        <v>193</v>
      </c>
      <c r="B50" s="12" t="s">
        <v>59</v>
      </c>
      <c r="C50" s="6" t="s">
        <v>17</v>
      </c>
      <c r="D50" s="4">
        <v>0.14957734389999999</v>
      </c>
      <c r="E50" s="4">
        <v>0</v>
      </c>
      <c r="F50" s="4">
        <v>0</v>
      </c>
      <c r="G50" s="4">
        <v>0.14957734389999999</v>
      </c>
      <c r="H50" s="5">
        <v>-1.6369141010999999</v>
      </c>
      <c r="I50" s="5">
        <v>0.20246034724999998</v>
      </c>
      <c r="J50" s="4">
        <v>-0.33447174261999996</v>
      </c>
      <c r="K50" s="5">
        <v>-2.23E-4</v>
      </c>
      <c r="L50" s="4">
        <v>0.53670908986999999</v>
      </c>
      <c r="M50" s="5">
        <v>-0.95062766733000004</v>
      </c>
      <c r="N50" s="4">
        <v>7.4074523899999994E-2</v>
      </c>
      <c r="O50" s="4">
        <v>0</v>
      </c>
      <c r="P50" s="4">
        <v>0</v>
      </c>
      <c r="Q50" s="4">
        <v>7.4074523899999994E-2</v>
      </c>
      <c r="R50" s="5">
        <v>-1.6369141010999999</v>
      </c>
      <c r="S50" s="5">
        <v>5.5280330254400001</v>
      </c>
      <c r="T50" s="4">
        <v>0.82121745192999995</v>
      </c>
      <c r="U50" s="5">
        <v>2.23E-4</v>
      </c>
      <c r="V50" s="4">
        <v>4.7070385735100002</v>
      </c>
      <c r="W50" s="5">
        <v>3.1441989963100001</v>
      </c>
      <c r="X50" s="4">
        <v>-1.05859775E-2</v>
      </c>
      <c r="Y50" s="4">
        <v>0</v>
      </c>
      <c r="Z50" s="4">
        <v>0</v>
      </c>
      <c r="AA50" s="4">
        <v>-1.05859775E-2</v>
      </c>
      <c r="AB50" s="5">
        <v>-1.6369141010999999</v>
      </c>
      <c r="AC50" s="5">
        <v>-0.47727607997999999</v>
      </c>
      <c r="AD50" s="4">
        <v>-0.28977124757</v>
      </c>
      <c r="AE50" s="5">
        <v>-2.1100000000000001E-4</v>
      </c>
      <c r="AF50" s="4">
        <v>-0.18771583240999998</v>
      </c>
      <c r="AG50" s="5">
        <v>-1.8352159110099997</v>
      </c>
      <c r="AH50" s="4">
        <v>-0.10087382490000001</v>
      </c>
      <c r="AI50" s="4">
        <v>0</v>
      </c>
      <c r="AJ50" s="4">
        <v>0</v>
      </c>
      <c r="AK50" s="4">
        <v>-0.10087382490000001</v>
      </c>
      <c r="AL50" s="5">
        <v>-1.6369141010999999</v>
      </c>
      <c r="AM50" s="5">
        <v>1.14461623022</v>
      </c>
      <c r="AN50" s="4">
        <v>-1.11690251429</v>
      </c>
      <c r="AO50" s="5">
        <v>1.9599999999999999E-4</v>
      </c>
      <c r="AP50" s="4">
        <v>2.2617147445099999</v>
      </c>
      <c r="AQ50" s="5">
        <v>0.52392681850999989</v>
      </c>
      <c r="AR50" s="4">
        <v>0.11219206539999997</v>
      </c>
      <c r="AS50" s="4">
        <v>0</v>
      </c>
      <c r="AT50" s="4">
        <v>0</v>
      </c>
      <c r="AU50" s="4">
        <v>0.11219206539999997</v>
      </c>
      <c r="AV50" s="5">
        <v>-6.5476564043999996</v>
      </c>
      <c r="AW50" s="5">
        <v>6.3978335229300001</v>
      </c>
      <c r="AX50" s="4">
        <v>-0.91992805254999999</v>
      </c>
      <c r="AY50" s="5">
        <v>-1.5000000000000012E-5</v>
      </c>
      <c r="AZ50" s="5">
        <v>7.3177465754800002</v>
      </c>
      <c r="BA50" s="5">
        <v>0.88228223648000026</v>
      </c>
    </row>
    <row r="51" spans="1:53" x14ac:dyDescent="0.25">
      <c r="A51" s="2" t="s">
        <v>194</v>
      </c>
      <c r="B51" s="13" t="s">
        <v>51</v>
      </c>
      <c r="C51" s="3" t="s">
        <v>16</v>
      </c>
      <c r="D51" s="4">
        <v>0.14552283999999999</v>
      </c>
      <c r="E51" s="4">
        <v>0</v>
      </c>
      <c r="F51" s="4">
        <v>0</v>
      </c>
      <c r="G51" s="4">
        <v>0.14552283999999999</v>
      </c>
      <c r="H51" s="5">
        <v>-1.6237096076999999</v>
      </c>
      <c r="I51" s="5">
        <v>0.17075486614999999</v>
      </c>
      <c r="J51" s="4">
        <v>-0.33447174261999996</v>
      </c>
      <c r="K51" s="5">
        <v>-2.23E-4</v>
      </c>
      <c r="L51" s="4">
        <v>0.50500360876999995</v>
      </c>
      <c r="M51" s="5">
        <v>-0.97318315893000007</v>
      </c>
      <c r="N51" s="4">
        <v>7.4074523899999994E-2</v>
      </c>
      <c r="O51" s="4">
        <v>0</v>
      </c>
      <c r="P51" s="4">
        <v>0</v>
      </c>
      <c r="Q51" s="4">
        <v>7.4074523899999994E-2</v>
      </c>
      <c r="R51" s="5">
        <v>-1.6237096076999999</v>
      </c>
      <c r="S51" s="5">
        <v>5.4963275443399997</v>
      </c>
      <c r="T51" s="4">
        <v>-0.13748154807000001</v>
      </c>
      <c r="U51" s="5">
        <v>2.23E-4</v>
      </c>
      <c r="V51" s="4">
        <v>5.63403209241</v>
      </c>
      <c r="W51" s="5">
        <v>4.0843970086099999</v>
      </c>
      <c r="X51" s="4">
        <v>-1.05859775E-2</v>
      </c>
      <c r="Y51" s="4">
        <v>0</v>
      </c>
      <c r="Z51" s="4">
        <v>0</v>
      </c>
      <c r="AA51" s="4">
        <v>-1.05859775E-2</v>
      </c>
      <c r="AB51" s="5">
        <v>-1.6237096076999999</v>
      </c>
      <c r="AC51" s="5">
        <v>-0.38557077707999998</v>
      </c>
      <c r="AD51" s="4">
        <v>4.6822752430000003E-2</v>
      </c>
      <c r="AE51" s="5">
        <v>-2.1100000000000001E-4</v>
      </c>
      <c r="AF51" s="4">
        <v>-0.43260452951</v>
      </c>
      <c r="AG51" s="5">
        <v>-2.0669001147099997</v>
      </c>
      <c r="AH51" s="4">
        <v>-0.10087382490000001</v>
      </c>
      <c r="AI51" s="4">
        <v>0</v>
      </c>
      <c r="AJ51" s="4">
        <v>0</v>
      </c>
      <c r="AK51" s="4">
        <v>-0.10087382490000001</v>
      </c>
      <c r="AL51" s="5">
        <v>-1.6237096076999999</v>
      </c>
      <c r="AM51" s="5">
        <v>1.1129107491200001</v>
      </c>
      <c r="AN51" s="4">
        <v>-0.72238051429000005</v>
      </c>
      <c r="AO51" s="5">
        <v>1.9599999999999999E-4</v>
      </c>
      <c r="AP51" s="4">
        <v>1.8354872634100003</v>
      </c>
      <c r="AQ51" s="5">
        <v>0.11090383081000033</v>
      </c>
      <c r="AR51" s="4">
        <v>0.10813756149999997</v>
      </c>
      <c r="AS51" s="4">
        <v>0</v>
      </c>
      <c r="AT51" s="4">
        <v>0</v>
      </c>
      <c r="AU51" s="4">
        <v>0.10813756149999997</v>
      </c>
      <c r="AV51" s="5">
        <v>-6.4948384307999998</v>
      </c>
      <c r="AW51" s="5">
        <v>6.3944223825300002</v>
      </c>
      <c r="AX51" s="4">
        <v>-1.1475110525500001</v>
      </c>
      <c r="AY51" s="5">
        <v>-1.5000000000000012E-5</v>
      </c>
      <c r="AZ51" s="5">
        <v>7.5419184350800004</v>
      </c>
      <c r="BA51" s="5">
        <v>1.1552175657800006</v>
      </c>
    </row>
    <row r="52" spans="1:53" ht="26.25" x14ac:dyDescent="0.25">
      <c r="A52" s="2" t="s">
        <v>195</v>
      </c>
      <c r="B52" s="13" t="s">
        <v>130</v>
      </c>
      <c r="C52" s="3" t="s">
        <v>91</v>
      </c>
      <c r="D52" s="4">
        <v>0.13865033869999999</v>
      </c>
      <c r="E52" s="4">
        <v>0</v>
      </c>
      <c r="F52" s="4">
        <v>0</v>
      </c>
      <c r="G52" s="4">
        <v>0.13865033869999999</v>
      </c>
      <c r="H52" s="5">
        <v>0.1310881368</v>
      </c>
      <c r="I52" s="5">
        <v>2.1258880210000004E-2</v>
      </c>
      <c r="J52" s="4">
        <v>-0.40005834587</v>
      </c>
      <c r="K52" s="5">
        <v>0</v>
      </c>
      <c r="L52" s="4">
        <v>0.42131722608</v>
      </c>
      <c r="M52" s="5">
        <v>0.69105570157999996</v>
      </c>
      <c r="N52" s="4">
        <v>7.4074523899999994E-2</v>
      </c>
      <c r="O52" s="4">
        <v>0</v>
      </c>
      <c r="P52" s="4">
        <v>0</v>
      </c>
      <c r="Q52" s="4">
        <v>7.4074523899999994E-2</v>
      </c>
      <c r="R52" s="5">
        <v>0.1310881368</v>
      </c>
      <c r="S52" s="5">
        <v>0.48905429076999996</v>
      </c>
      <c r="T52" s="4">
        <v>-0.13046329466000001</v>
      </c>
      <c r="U52" s="5">
        <v>0</v>
      </c>
      <c r="V52" s="4">
        <v>0.61951758542999991</v>
      </c>
      <c r="W52" s="5">
        <v>0.82468024612999991</v>
      </c>
      <c r="X52" s="4">
        <v>-1.6951981299999998E-2</v>
      </c>
      <c r="Y52" s="4">
        <v>0</v>
      </c>
      <c r="Z52" s="4">
        <v>0</v>
      </c>
      <c r="AA52" s="4">
        <v>-1.6951981299999998E-2</v>
      </c>
      <c r="AB52" s="5">
        <v>0.1310881368</v>
      </c>
      <c r="AC52" s="5">
        <v>-0.36457571</v>
      </c>
      <c r="AD52" s="4">
        <v>3.7000000000000002E-3</v>
      </c>
      <c r="AE52" s="5">
        <v>0</v>
      </c>
      <c r="AF52" s="4">
        <v>-0.36827570999999998</v>
      </c>
      <c r="AG52" s="5">
        <v>-0.25413955449999998</v>
      </c>
      <c r="AH52" s="4">
        <v>-0.10087382490000001</v>
      </c>
      <c r="AI52" s="4">
        <v>0</v>
      </c>
      <c r="AJ52" s="4">
        <v>0</v>
      </c>
      <c r="AK52" s="4">
        <v>-0.10087382490000001</v>
      </c>
      <c r="AL52" s="5">
        <v>0.1310881368</v>
      </c>
      <c r="AM52" s="5">
        <v>0.44478101209999998</v>
      </c>
      <c r="AN52" s="4">
        <v>-0.618954</v>
      </c>
      <c r="AO52" s="5">
        <v>0</v>
      </c>
      <c r="AP52" s="4">
        <v>1.0637350121</v>
      </c>
      <c r="AQ52" s="5">
        <v>1.093949324</v>
      </c>
      <c r="AR52" s="4">
        <v>9.4899056399999973E-2</v>
      </c>
      <c r="AS52" s="4">
        <v>0</v>
      </c>
      <c r="AT52" s="4">
        <v>0</v>
      </c>
      <c r="AU52" s="4">
        <v>9.4899056399999973E-2</v>
      </c>
      <c r="AV52" s="5">
        <v>0.52435254720000002</v>
      </c>
      <c r="AW52" s="5">
        <v>0.59051847307999994</v>
      </c>
      <c r="AX52" s="4">
        <v>-1.1457756405299999</v>
      </c>
      <c r="AY52" s="5">
        <v>0</v>
      </c>
      <c r="AZ52" s="5">
        <v>1.7362941136099999</v>
      </c>
      <c r="BA52" s="5">
        <v>2.3555457172100001</v>
      </c>
    </row>
    <row r="53" spans="1:53" x14ac:dyDescent="0.25">
      <c r="A53" s="2" t="s">
        <v>196</v>
      </c>
      <c r="B53" s="13" t="s">
        <v>244</v>
      </c>
      <c r="C53" s="3" t="s">
        <v>246</v>
      </c>
      <c r="D53" s="4">
        <v>0</v>
      </c>
      <c r="E53" s="4">
        <v>0</v>
      </c>
      <c r="F53" s="4">
        <v>0</v>
      </c>
      <c r="G53" s="4">
        <v>0</v>
      </c>
      <c r="H53" s="5">
        <v>0</v>
      </c>
      <c r="I53" s="5">
        <v>0</v>
      </c>
      <c r="J53" s="4">
        <v>0</v>
      </c>
      <c r="K53" s="5">
        <v>0</v>
      </c>
      <c r="L53" s="4">
        <v>0</v>
      </c>
      <c r="M53" s="5">
        <v>0</v>
      </c>
      <c r="N53" s="4">
        <v>0</v>
      </c>
      <c r="O53" s="4">
        <v>0</v>
      </c>
      <c r="P53" s="4">
        <v>0</v>
      </c>
      <c r="Q53" s="4">
        <v>0</v>
      </c>
      <c r="R53" s="5">
        <v>0</v>
      </c>
      <c r="S53" s="5">
        <v>0</v>
      </c>
      <c r="T53" s="4">
        <v>0</v>
      </c>
      <c r="U53" s="5">
        <v>0</v>
      </c>
      <c r="V53" s="4">
        <v>0</v>
      </c>
      <c r="W53" s="5">
        <v>0</v>
      </c>
      <c r="X53" s="4">
        <v>0</v>
      </c>
      <c r="Y53" s="4">
        <v>0</v>
      </c>
      <c r="Z53" s="4">
        <v>0</v>
      </c>
      <c r="AA53" s="4">
        <v>0</v>
      </c>
      <c r="AB53" s="5">
        <v>0</v>
      </c>
      <c r="AC53" s="5">
        <v>0</v>
      </c>
      <c r="AD53" s="4">
        <v>0</v>
      </c>
      <c r="AE53" s="5">
        <v>0</v>
      </c>
      <c r="AF53" s="4">
        <v>0</v>
      </c>
      <c r="AG53" s="5">
        <v>0</v>
      </c>
      <c r="AH53" s="4">
        <v>0</v>
      </c>
      <c r="AI53" s="4">
        <v>0</v>
      </c>
      <c r="AJ53" s="4">
        <v>0</v>
      </c>
      <c r="AK53" s="4">
        <v>0</v>
      </c>
      <c r="AL53" s="5">
        <v>0</v>
      </c>
      <c r="AM53" s="5">
        <v>0</v>
      </c>
      <c r="AN53" s="4">
        <v>0</v>
      </c>
      <c r="AO53" s="5">
        <v>0</v>
      </c>
      <c r="AP53" s="4">
        <v>0</v>
      </c>
      <c r="AQ53" s="5">
        <v>0</v>
      </c>
      <c r="AR53" s="4">
        <v>0</v>
      </c>
      <c r="AS53" s="4">
        <v>0</v>
      </c>
      <c r="AT53" s="4">
        <v>0</v>
      </c>
      <c r="AU53" s="4">
        <v>0</v>
      </c>
      <c r="AV53" s="5">
        <v>0</v>
      </c>
      <c r="AW53" s="5">
        <v>0</v>
      </c>
      <c r="AX53" s="4">
        <v>0</v>
      </c>
      <c r="AY53" s="5">
        <v>0</v>
      </c>
      <c r="AZ53" s="5">
        <v>0</v>
      </c>
      <c r="BA53" s="5">
        <v>0</v>
      </c>
    </row>
    <row r="54" spans="1:53" x14ac:dyDescent="0.25">
      <c r="A54" s="2" t="s">
        <v>197</v>
      </c>
      <c r="B54" s="13" t="s">
        <v>245</v>
      </c>
      <c r="C54" s="3" t="s">
        <v>247</v>
      </c>
      <c r="D54" s="4">
        <v>0</v>
      </c>
      <c r="E54" s="4">
        <v>0</v>
      </c>
      <c r="F54" s="4">
        <v>0</v>
      </c>
      <c r="G54" s="4">
        <v>0</v>
      </c>
      <c r="H54" s="5">
        <v>8.8914332999999995E-3</v>
      </c>
      <c r="I54" s="5">
        <v>0</v>
      </c>
      <c r="J54" s="4">
        <v>0</v>
      </c>
      <c r="K54" s="5">
        <v>0</v>
      </c>
      <c r="L54" s="4">
        <v>0</v>
      </c>
      <c r="M54" s="5">
        <v>8.8914332999999995E-3</v>
      </c>
      <c r="N54" s="4">
        <v>0</v>
      </c>
      <c r="O54" s="4">
        <v>0</v>
      </c>
      <c r="P54" s="4">
        <v>0</v>
      </c>
      <c r="Q54" s="4">
        <v>0</v>
      </c>
      <c r="R54" s="5">
        <v>8.8914332999999995E-3</v>
      </c>
      <c r="S54" s="5">
        <v>0</v>
      </c>
      <c r="T54" s="4">
        <v>0</v>
      </c>
      <c r="U54" s="5">
        <v>0</v>
      </c>
      <c r="V54" s="4">
        <v>0</v>
      </c>
      <c r="W54" s="5">
        <v>8.8914332999999995E-3</v>
      </c>
      <c r="X54" s="4">
        <v>0</v>
      </c>
      <c r="Y54" s="4">
        <v>0</v>
      </c>
      <c r="Z54" s="4">
        <v>0</v>
      </c>
      <c r="AA54" s="4">
        <v>0</v>
      </c>
      <c r="AB54" s="5">
        <v>8.8914332999999995E-3</v>
      </c>
      <c r="AC54" s="5">
        <v>0</v>
      </c>
      <c r="AD54" s="4">
        <v>0</v>
      </c>
      <c r="AE54" s="5">
        <v>0</v>
      </c>
      <c r="AF54" s="4">
        <v>0</v>
      </c>
      <c r="AG54" s="5">
        <v>8.8914332999999995E-3</v>
      </c>
      <c r="AH54" s="4">
        <v>0</v>
      </c>
      <c r="AI54" s="4">
        <v>0</v>
      </c>
      <c r="AJ54" s="4">
        <v>0</v>
      </c>
      <c r="AK54" s="4">
        <v>0</v>
      </c>
      <c r="AL54" s="5">
        <v>8.8914332999999995E-3</v>
      </c>
      <c r="AM54" s="5">
        <v>0</v>
      </c>
      <c r="AN54" s="4">
        <v>0</v>
      </c>
      <c r="AO54" s="5">
        <v>0</v>
      </c>
      <c r="AP54" s="4">
        <v>0</v>
      </c>
      <c r="AQ54" s="5">
        <v>8.8914332999999995E-3</v>
      </c>
      <c r="AR54" s="4">
        <v>0</v>
      </c>
      <c r="AS54" s="4">
        <v>0</v>
      </c>
      <c r="AT54" s="4">
        <v>0</v>
      </c>
      <c r="AU54" s="4">
        <v>0</v>
      </c>
      <c r="AV54" s="5">
        <v>3.5565733199999998E-2</v>
      </c>
      <c r="AW54" s="5">
        <v>0</v>
      </c>
      <c r="AX54" s="4">
        <v>0</v>
      </c>
      <c r="AY54" s="5">
        <v>0</v>
      </c>
      <c r="AZ54" s="5">
        <v>0</v>
      </c>
      <c r="BA54" s="5">
        <v>3.5565733199999998E-2</v>
      </c>
    </row>
    <row r="55" spans="1:53" ht="26.25" x14ac:dyDescent="0.25">
      <c r="A55" s="2" t="s">
        <v>198</v>
      </c>
      <c r="B55" s="13" t="s">
        <v>76</v>
      </c>
      <c r="C55" s="3" t="s">
        <v>92</v>
      </c>
      <c r="D55" s="4">
        <v>6.8725013000000001E-3</v>
      </c>
      <c r="E55" s="4">
        <v>0</v>
      </c>
      <c r="F55" s="4">
        <v>0</v>
      </c>
      <c r="G55" s="4">
        <v>6.8725013000000001E-3</v>
      </c>
      <c r="H55" s="5">
        <v>-1.7636891777999999</v>
      </c>
      <c r="I55" s="5">
        <v>0.14949598594000002</v>
      </c>
      <c r="J55" s="4">
        <v>6.558660325E-2</v>
      </c>
      <c r="K55" s="5">
        <v>-2.23E-4</v>
      </c>
      <c r="L55" s="4">
        <v>8.3686382690000019E-2</v>
      </c>
      <c r="M55" s="5">
        <v>-1.6731302938099999</v>
      </c>
      <c r="N55" s="4">
        <v>0</v>
      </c>
      <c r="O55" s="4">
        <v>0</v>
      </c>
      <c r="P55" s="4">
        <v>0</v>
      </c>
      <c r="Q55" s="4">
        <v>0</v>
      </c>
      <c r="R55" s="5">
        <v>-1.7636891777999999</v>
      </c>
      <c r="S55" s="5">
        <v>5.0072732535700002</v>
      </c>
      <c r="T55" s="4">
        <v>-7.0182534100000004E-3</v>
      </c>
      <c r="U55" s="5">
        <v>2.23E-4</v>
      </c>
      <c r="V55" s="4">
        <v>5.0145145069800003</v>
      </c>
      <c r="W55" s="5">
        <v>3.2508253291800004</v>
      </c>
      <c r="X55" s="4">
        <v>6.3660037999999997E-3</v>
      </c>
      <c r="Y55" s="4">
        <v>0</v>
      </c>
      <c r="Z55" s="4">
        <v>0</v>
      </c>
      <c r="AA55" s="4">
        <v>6.3660037999999997E-3</v>
      </c>
      <c r="AB55" s="5">
        <v>-1.7636891777999999</v>
      </c>
      <c r="AC55" s="5">
        <v>-2.0995067079999985E-2</v>
      </c>
      <c r="AD55" s="4">
        <v>4.3122752430000001E-2</v>
      </c>
      <c r="AE55" s="5">
        <v>-2.1100000000000001E-4</v>
      </c>
      <c r="AF55" s="4">
        <v>-6.4328819509999982E-2</v>
      </c>
      <c r="AG55" s="5">
        <v>-1.82165199351</v>
      </c>
      <c r="AH55" s="4">
        <v>0</v>
      </c>
      <c r="AI55" s="4">
        <v>0</v>
      </c>
      <c r="AJ55" s="4">
        <v>0</v>
      </c>
      <c r="AK55" s="4">
        <v>0</v>
      </c>
      <c r="AL55" s="5">
        <v>-1.7636891777999999</v>
      </c>
      <c r="AM55" s="5">
        <v>0.66812973702</v>
      </c>
      <c r="AN55" s="4">
        <v>-0.10342651429000001</v>
      </c>
      <c r="AO55" s="5">
        <v>1.9599999999999999E-4</v>
      </c>
      <c r="AP55" s="4">
        <v>0.77175225131000003</v>
      </c>
      <c r="AQ55" s="5">
        <v>-0.99193692648999987</v>
      </c>
      <c r="AR55" s="4">
        <v>1.3238505099999999E-2</v>
      </c>
      <c r="AS55" s="4">
        <v>0</v>
      </c>
      <c r="AT55" s="4">
        <v>0</v>
      </c>
      <c r="AU55" s="4">
        <v>1.3238505099999999E-2</v>
      </c>
      <c r="AV55" s="5">
        <v>-7.0547567111999996</v>
      </c>
      <c r="AW55" s="5">
        <v>5.8039039094499998</v>
      </c>
      <c r="AX55" s="4">
        <v>-1.7354120200000073E-3</v>
      </c>
      <c r="AY55" s="5">
        <v>-1.5000000000000012E-5</v>
      </c>
      <c r="AZ55" s="5">
        <v>5.8056243214699998</v>
      </c>
      <c r="BA55" s="5">
        <v>-1.2358938846299994</v>
      </c>
    </row>
    <row r="56" spans="1:53" x14ac:dyDescent="0.25">
      <c r="A56" s="2" t="s">
        <v>131</v>
      </c>
      <c r="B56" s="13" t="s">
        <v>132</v>
      </c>
      <c r="C56" s="3" t="s">
        <v>133</v>
      </c>
      <c r="D56" s="4">
        <v>4.0545039E-3</v>
      </c>
      <c r="E56" s="4">
        <v>0</v>
      </c>
      <c r="F56" s="4">
        <v>0</v>
      </c>
      <c r="G56" s="4">
        <v>4.0545039E-3</v>
      </c>
      <c r="H56" s="5">
        <v>-1.32044934E-2</v>
      </c>
      <c r="I56" s="5">
        <v>3.1705481100000002E-2</v>
      </c>
      <c r="J56" s="4">
        <v>0</v>
      </c>
      <c r="K56" s="5">
        <v>0</v>
      </c>
      <c r="L56" s="4">
        <v>3.1705481100000002E-2</v>
      </c>
      <c r="M56" s="5">
        <v>2.2555491600000002E-2</v>
      </c>
      <c r="N56" s="4">
        <v>0</v>
      </c>
      <c r="O56" s="4">
        <v>0</v>
      </c>
      <c r="P56" s="4">
        <v>0</v>
      </c>
      <c r="Q56" s="4">
        <v>0</v>
      </c>
      <c r="R56" s="5">
        <v>-1.32044934E-2</v>
      </c>
      <c r="S56" s="5">
        <v>3.1705481100000002E-2</v>
      </c>
      <c r="T56" s="4">
        <v>0.95869899999999997</v>
      </c>
      <c r="U56" s="5">
        <v>0</v>
      </c>
      <c r="V56" s="4">
        <v>-0.92699351889999992</v>
      </c>
      <c r="W56" s="5">
        <v>-0.94019801229999989</v>
      </c>
      <c r="X56" s="4">
        <v>0</v>
      </c>
      <c r="Y56" s="4">
        <v>0</v>
      </c>
      <c r="Z56" s="4">
        <v>0</v>
      </c>
      <c r="AA56" s="4">
        <v>0</v>
      </c>
      <c r="AB56" s="5">
        <v>-1.32044934E-2</v>
      </c>
      <c r="AC56" s="5">
        <v>-9.1705302899999994E-2</v>
      </c>
      <c r="AD56" s="4">
        <v>-0.336594</v>
      </c>
      <c r="AE56" s="5">
        <v>0</v>
      </c>
      <c r="AF56" s="4">
        <v>0.2448886971</v>
      </c>
      <c r="AG56" s="5">
        <v>0.23168420370000001</v>
      </c>
      <c r="AH56" s="4">
        <v>0</v>
      </c>
      <c r="AI56" s="4">
        <v>0</v>
      </c>
      <c r="AJ56" s="4">
        <v>0</v>
      </c>
      <c r="AK56" s="4">
        <v>0</v>
      </c>
      <c r="AL56" s="5">
        <v>-1.32044934E-2</v>
      </c>
      <c r="AM56" s="5">
        <v>3.1705481100000002E-2</v>
      </c>
      <c r="AN56" s="4">
        <v>-0.39452199999999998</v>
      </c>
      <c r="AO56" s="5">
        <v>0</v>
      </c>
      <c r="AP56" s="4">
        <v>0.42622748109999997</v>
      </c>
      <c r="AQ56" s="5">
        <v>0.41302298769999995</v>
      </c>
      <c r="AR56" s="4">
        <v>4.0545039E-3</v>
      </c>
      <c r="AS56" s="4">
        <v>0</v>
      </c>
      <c r="AT56" s="4">
        <v>0</v>
      </c>
      <c r="AU56" s="4">
        <v>4.0545039E-3</v>
      </c>
      <c r="AV56" s="5">
        <v>-5.2817973599999998E-2</v>
      </c>
      <c r="AW56" s="5">
        <v>3.4111404000000123E-3</v>
      </c>
      <c r="AX56" s="4">
        <v>0.22758299999999992</v>
      </c>
      <c r="AY56" s="5">
        <v>0</v>
      </c>
      <c r="AZ56" s="5">
        <v>-0.22417185959999997</v>
      </c>
      <c r="BA56" s="5">
        <v>-0.27293532929999992</v>
      </c>
    </row>
    <row r="57" spans="1:53" ht="26.25" x14ac:dyDescent="0.25">
      <c r="A57" s="2" t="s">
        <v>199</v>
      </c>
      <c r="B57" s="12" t="s">
        <v>60</v>
      </c>
      <c r="C57" s="6" t="s">
        <v>18</v>
      </c>
      <c r="D57" s="4">
        <v>1.43125541E-2</v>
      </c>
      <c r="E57" s="4">
        <v>0</v>
      </c>
      <c r="F57" s="4">
        <v>0</v>
      </c>
      <c r="G57" s="4">
        <v>1.43125541E-2</v>
      </c>
      <c r="H57" s="5">
        <v>-0.3914782155</v>
      </c>
      <c r="I57" s="5">
        <v>0.55052024053000004</v>
      </c>
      <c r="J57" s="4">
        <v>0</v>
      </c>
      <c r="K57" s="5">
        <v>-0.65553499999999998</v>
      </c>
      <c r="L57" s="4">
        <v>-0.10501475946999994</v>
      </c>
      <c r="M57" s="5">
        <v>-0.48218042086999996</v>
      </c>
      <c r="N57" s="4">
        <v>7.9347292999999999E-2</v>
      </c>
      <c r="O57" s="4">
        <v>0</v>
      </c>
      <c r="P57" s="4">
        <v>0</v>
      </c>
      <c r="Q57" s="4">
        <v>7.9347292999999999E-2</v>
      </c>
      <c r="R57" s="5">
        <v>-0.3914782155</v>
      </c>
      <c r="S57" s="5">
        <v>1.9766213510000002E-2</v>
      </c>
      <c r="T57" s="4">
        <v>0</v>
      </c>
      <c r="U57" s="5">
        <v>-0.74447399999999997</v>
      </c>
      <c r="V57" s="4">
        <v>-0.72470778649000001</v>
      </c>
      <c r="W57" s="5">
        <v>-1.03683870899</v>
      </c>
      <c r="X57" s="4">
        <v>8.4103407699999994E-2</v>
      </c>
      <c r="Y57" s="4">
        <v>0</v>
      </c>
      <c r="Z57" s="4">
        <v>0</v>
      </c>
      <c r="AA57" s="4">
        <v>8.4103407699999994E-2</v>
      </c>
      <c r="AB57" s="5">
        <v>-0.3914782155</v>
      </c>
      <c r="AC57" s="5">
        <v>3.00927294E-3</v>
      </c>
      <c r="AD57" s="4">
        <v>0</v>
      </c>
      <c r="AE57" s="5">
        <v>0.12886300000000001</v>
      </c>
      <c r="AF57" s="4">
        <v>0.13187227294000001</v>
      </c>
      <c r="AG57" s="5">
        <v>-0.17550253486000003</v>
      </c>
      <c r="AH57" s="4">
        <v>0.3768685014</v>
      </c>
      <c r="AI57" s="4">
        <v>0</v>
      </c>
      <c r="AJ57" s="4">
        <v>0</v>
      </c>
      <c r="AK57" s="4">
        <v>0.3768685014</v>
      </c>
      <c r="AL57" s="5">
        <v>-0.3914782155</v>
      </c>
      <c r="AM57" s="5">
        <v>6.8921840100000034E-3</v>
      </c>
      <c r="AN57" s="4">
        <v>0</v>
      </c>
      <c r="AO57" s="5">
        <v>-1.491773</v>
      </c>
      <c r="AP57" s="4">
        <v>-1.48488081599</v>
      </c>
      <c r="AQ57" s="5">
        <v>-1.4994905300900001</v>
      </c>
      <c r="AR57" s="4">
        <v>0.55463175620000005</v>
      </c>
      <c r="AS57" s="4">
        <v>0</v>
      </c>
      <c r="AT57" s="4">
        <v>0</v>
      </c>
      <c r="AU57" s="4">
        <v>0.55463175620000005</v>
      </c>
      <c r="AV57" s="5">
        <v>-1.565912862</v>
      </c>
      <c r="AW57" s="5">
        <v>0.58018791099</v>
      </c>
      <c r="AX57" s="4">
        <v>0</v>
      </c>
      <c r="AY57" s="5">
        <v>-2.7629190000000001</v>
      </c>
      <c r="AZ57" s="5">
        <v>-2.1827310890099998</v>
      </c>
      <c r="BA57" s="5">
        <v>-3.19401219481</v>
      </c>
    </row>
    <row r="58" spans="1:53" x14ac:dyDescent="0.25">
      <c r="A58" s="2" t="s">
        <v>200</v>
      </c>
      <c r="B58" s="12" t="s">
        <v>61</v>
      </c>
      <c r="C58" s="6" t="s">
        <v>22</v>
      </c>
      <c r="D58" s="4">
        <v>-1.1435753599999999E-2</v>
      </c>
      <c r="E58" s="4">
        <v>0</v>
      </c>
      <c r="F58" s="4">
        <v>0</v>
      </c>
      <c r="G58" s="4">
        <v>-1.1435753599999999E-2</v>
      </c>
      <c r="H58" s="5">
        <v>-3.5597480696999999</v>
      </c>
      <c r="I58" s="5">
        <v>-1.3814893475600001</v>
      </c>
      <c r="J58" s="4">
        <v>7.6476572230000012E-2</v>
      </c>
      <c r="K58" s="5">
        <v>3.869E-3</v>
      </c>
      <c r="L58" s="4">
        <v>-1.4540969197900002</v>
      </c>
      <c r="M58" s="5">
        <v>-5.0252807430899997</v>
      </c>
      <c r="N58" s="4">
        <v>0.29755695469999999</v>
      </c>
      <c r="O58" s="4">
        <v>0</v>
      </c>
      <c r="P58" s="4">
        <v>0</v>
      </c>
      <c r="Q58" s="4">
        <v>0.29755695469999999</v>
      </c>
      <c r="R58" s="5">
        <v>-3.5597480696999999</v>
      </c>
      <c r="S58" s="5">
        <v>3.4229972199499996</v>
      </c>
      <c r="T58" s="4">
        <v>0.3198423084</v>
      </c>
      <c r="U58" s="5">
        <v>-5.9199999999999997E-4</v>
      </c>
      <c r="V58" s="4">
        <v>3.1025629115499993</v>
      </c>
      <c r="W58" s="5">
        <v>-0.15962820345000051</v>
      </c>
      <c r="X58" s="4">
        <v>-0.104055146</v>
      </c>
      <c r="Y58" s="4">
        <v>0</v>
      </c>
      <c r="Z58" s="4">
        <v>0</v>
      </c>
      <c r="AA58" s="4">
        <v>-0.104055146</v>
      </c>
      <c r="AB58" s="5">
        <v>-3.5597480696999999</v>
      </c>
      <c r="AC58" s="5">
        <v>0.16296687969000007</v>
      </c>
      <c r="AD58" s="4">
        <v>-0.28772476804000002</v>
      </c>
      <c r="AE58" s="5">
        <v>-4.3399999999999998E-4</v>
      </c>
      <c r="AF58" s="4">
        <v>0.4502576477300001</v>
      </c>
      <c r="AG58" s="5">
        <v>-3.2135455679699998</v>
      </c>
      <c r="AH58" s="4">
        <v>0.92374036770000001</v>
      </c>
      <c r="AI58" s="4">
        <v>0</v>
      </c>
      <c r="AJ58" s="4">
        <v>0</v>
      </c>
      <c r="AK58" s="4">
        <v>0.92374036770000001</v>
      </c>
      <c r="AL58" s="5">
        <v>-3.5597480696999999</v>
      </c>
      <c r="AM58" s="5">
        <v>5.4312230769700003</v>
      </c>
      <c r="AN58" s="4">
        <v>0.20437461512999999</v>
      </c>
      <c r="AO58" s="5">
        <v>-3.7599999999999998E-4</v>
      </c>
      <c r="AP58" s="4">
        <v>5.2264724618400002</v>
      </c>
      <c r="AQ58" s="5">
        <v>2.5904647598400006</v>
      </c>
      <c r="AR58" s="4">
        <v>1.1058064228</v>
      </c>
      <c r="AS58" s="4">
        <v>0</v>
      </c>
      <c r="AT58" s="4">
        <v>0</v>
      </c>
      <c r="AU58" s="4">
        <v>1.1058064228</v>
      </c>
      <c r="AV58" s="5">
        <v>-14.2389922788</v>
      </c>
      <c r="AW58" s="5">
        <v>7.6356978290499997</v>
      </c>
      <c r="AX58" s="4">
        <v>0.31296872771999995</v>
      </c>
      <c r="AY58" s="5">
        <v>2.467E-3</v>
      </c>
      <c r="AZ58" s="5">
        <v>7.3251961013299995</v>
      </c>
      <c r="BA58" s="5">
        <v>-5.8079897546699994</v>
      </c>
    </row>
    <row r="59" spans="1:53" ht="26.25" x14ac:dyDescent="0.25">
      <c r="A59" s="2" t="s">
        <v>201</v>
      </c>
      <c r="B59" s="13" t="s">
        <v>134</v>
      </c>
      <c r="C59" s="3" t="s">
        <v>19</v>
      </c>
      <c r="D59" s="4">
        <v>-4.4341631499999999E-2</v>
      </c>
      <c r="E59" s="4">
        <v>0</v>
      </c>
      <c r="F59" s="4">
        <v>0</v>
      </c>
      <c r="G59" s="4">
        <v>-4.4341631499999999E-2</v>
      </c>
      <c r="H59" s="5">
        <v>-0.21569415810000001</v>
      </c>
      <c r="I59" s="5">
        <v>0.1671398878</v>
      </c>
      <c r="J59" s="4">
        <v>0</v>
      </c>
      <c r="K59" s="5">
        <v>0</v>
      </c>
      <c r="L59" s="4">
        <v>0.1671398878</v>
      </c>
      <c r="M59" s="5">
        <v>-9.2895901800000014E-2</v>
      </c>
      <c r="N59" s="4">
        <v>-5.1266632499999999E-2</v>
      </c>
      <c r="O59" s="4">
        <v>0</v>
      </c>
      <c r="P59" s="4">
        <v>0</v>
      </c>
      <c r="Q59" s="4">
        <v>-5.1266632499999999E-2</v>
      </c>
      <c r="R59" s="5">
        <v>-0.21569415810000001</v>
      </c>
      <c r="S59" s="5">
        <v>0.1461338878</v>
      </c>
      <c r="T59" s="4">
        <v>0</v>
      </c>
      <c r="U59" s="5">
        <v>0</v>
      </c>
      <c r="V59" s="4">
        <v>0.1461338878</v>
      </c>
      <c r="W59" s="5">
        <v>-0.1208269028</v>
      </c>
      <c r="X59" s="4">
        <v>-5.1266632499999999E-2</v>
      </c>
      <c r="Y59" s="4">
        <v>0</v>
      </c>
      <c r="Z59" s="4">
        <v>0</v>
      </c>
      <c r="AA59" s="4">
        <v>-5.1266632499999999E-2</v>
      </c>
      <c r="AB59" s="5">
        <v>-0.21569415810000001</v>
      </c>
      <c r="AC59" s="5">
        <v>0.13227288779999999</v>
      </c>
      <c r="AD59" s="4">
        <v>0</v>
      </c>
      <c r="AE59" s="5">
        <v>0</v>
      </c>
      <c r="AF59" s="4">
        <v>0.13227288779999999</v>
      </c>
      <c r="AG59" s="5">
        <v>-0.13468790280000001</v>
      </c>
      <c r="AH59" s="4">
        <v>-3.61245912E-2</v>
      </c>
      <c r="AI59" s="4">
        <v>0</v>
      </c>
      <c r="AJ59" s="4">
        <v>0</v>
      </c>
      <c r="AK59" s="4">
        <v>-3.61245912E-2</v>
      </c>
      <c r="AL59" s="5">
        <v>-0.21569415810000001</v>
      </c>
      <c r="AM59" s="5">
        <v>0.12721088780000001</v>
      </c>
      <c r="AN59" s="4">
        <v>0</v>
      </c>
      <c r="AO59" s="5">
        <v>0</v>
      </c>
      <c r="AP59" s="4">
        <v>0.12721088780000001</v>
      </c>
      <c r="AQ59" s="5">
        <v>-0.12460786150000003</v>
      </c>
      <c r="AR59" s="4">
        <v>-0.18299948769999999</v>
      </c>
      <c r="AS59" s="4">
        <v>0</v>
      </c>
      <c r="AT59" s="4">
        <v>0</v>
      </c>
      <c r="AU59" s="4">
        <v>-0.18299948769999999</v>
      </c>
      <c r="AV59" s="5">
        <v>-0.86277663240000002</v>
      </c>
      <c r="AW59" s="5">
        <v>0.57275755120000005</v>
      </c>
      <c r="AX59" s="4">
        <v>0</v>
      </c>
      <c r="AY59" s="5">
        <v>0</v>
      </c>
      <c r="AZ59" s="5">
        <v>0.57275755120000005</v>
      </c>
      <c r="BA59" s="5">
        <v>-0.47301856890000005</v>
      </c>
    </row>
    <row r="60" spans="1:53" x14ac:dyDescent="0.25">
      <c r="A60" s="2" t="s">
        <v>202</v>
      </c>
      <c r="B60" s="13" t="s">
        <v>135</v>
      </c>
      <c r="C60" s="3" t="s">
        <v>20</v>
      </c>
      <c r="D60" s="4">
        <v>8.6022414000000002E-3</v>
      </c>
      <c r="E60" s="4">
        <v>0</v>
      </c>
      <c r="F60" s="4">
        <v>0</v>
      </c>
      <c r="G60" s="4">
        <v>8.6022414000000002E-3</v>
      </c>
      <c r="H60" s="5">
        <v>-3.5404422789000001</v>
      </c>
      <c r="I60" s="5">
        <v>-1.2686352149800002</v>
      </c>
      <c r="J60" s="4">
        <v>3.2597932910000002E-2</v>
      </c>
      <c r="K60" s="5">
        <v>0</v>
      </c>
      <c r="L60" s="4">
        <v>-1.3012331478900001</v>
      </c>
      <c r="M60" s="5">
        <v>-4.83307318539</v>
      </c>
      <c r="N60" s="4">
        <v>0.1035585713</v>
      </c>
      <c r="O60" s="4">
        <v>0</v>
      </c>
      <c r="P60" s="4">
        <v>0</v>
      </c>
      <c r="Q60" s="4">
        <v>0.1035585713</v>
      </c>
      <c r="R60" s="5">
        <v>-3.5404422789000001</v>
      </c>
      <c r="S60" s="5">
        <v>3.27599806538</v>
      </c>
      <c r="T60" s="4">
        <v>-3.2632328219999999E-2</v>
      </c>
      <c r="U60" s="5">
        <v>0</v>
      </c>
      <c r="V60" s="4">
        <v>3.3086303936000001</v>
      </c>
      <c r="W60" s="5">
        <v>-0.12825331400000017</v>
      </c>
      <c r="X60" s="4">
        <v>-3.2653071200000001E-2</v>
      </c>
      <c r="Y60" s="4">
        <v>0</v>
      </c>
      <c r="Z60" s="4">
        <v>0</v>
      </c>
      <c r="AA60" s="4">
        <v>-3.2653071200000001E-2</v>
      </c>
      <c r="AB60" s="5">
        <v>-3.5404422789000001</v>
      </c>
      <c r="AC60" s="5">
        <v>1.6846028339999986E-2</v>
      </c>
      <c r="AD60" s="4">
        <v>0</v>
      </c>
      <c r="AE60" s="5">
        <v>0</v>
      </c>
      <c r="AF60" s="4">
        <v>1.6846028339999986E-2</v>
      </c>
      <c r="AG60" s="5">
        <v>-3.5562493217600002</v>
      </c>
      <c r="AH60" s="4">
        <v>0.75221942679999998</v>
      </c>
      <c r="AI60" s="4">
        <v>0</v>
      </c>
      <c r="AJ60" s="4">
        <v>0</v>
      </c>
      <c r="AK60" s="4">
        <v>0.75221942679999998</v>
      </c>
      <c r="AL60" s="5">
        <v>-3.5404422789000001</v>
      </c>
      <c r="AM60" s="5">
        <v>4.8351109872500002</v>
      </c>
      <c r="AN60" s="4">
        <v>0</v>
      </c>
      <c r="AO60" s="5">
        <v>0</v>
      </c>
      <c r="AP60" s="4">
        <v>4.8351109872500002</v>
      </c>
      <c r="AQ60" s="5">
        <v>2.0468881351500001</v>
      </c>
      <c r="AR60" s="4">
        <v>0.83172716830000004</v>
      </c>
      <c r="AS60" s="4">
        <v>0</v>
      </c>
      <c r="AT60" s="4">
        <v>0</v>
      </c>
      <c r="AU60" s="4">
        <v>0.83172716830000004</v>
      </c>
      <c r="AV60" s="5">
        <v>-14.1617691156</v>
      </c>
      <c r="AW60" s="5">
        <v>6.8593198659899999</v>
      </c>
      <c r="AX60" s="4">
        <v>-3.4395309999997459E-5</v>
      </c>
      <c r="AY60" s="5">
        <v>0</v>
      </c>
      <c r="AZ60" s="5">
        <v>6.8593542613</v>
      </c>
      <c r="BA60" s="5">
        <v>-6.4706876859999998</v>
      </c>
    </row>
    <row r="61" spans="1:53" ht="26.25" x14ac:dyDescent="0.25">
      <c r="A61" s="2" t="s">
        <v>203</v>
      </c>
      <c r="B61" s="13" t="s">
        <v>136</v>
      </c>
      <c r="C61" s="3" t="s">
        <v>21</v>
      </c>
      <c r="D61" s="4">
        <v>2.43036365E-2</v>
      </c>
      <c r="E61" s="4">
        <v>0</v>
      </c>
      <c r="F61" s="4">
        <v>0</v>
      </c>
      <c r="G61" s="4">
        <v>2.43036365E-2</v>
      </c>
      <c r="H61" s="5">
        <v>0.19638836730000001</v>
      </c>
      <c r="I61" s="5">
        <v>-0.27999402037999999</v>
      </c>
      <c r="J61" s="4">
        <v>4.3878639320000003E-2</v>
      </c>
      <c r="K61" s="5">
        <v>3.869E-3</v>
      </c>
      <c r="L61" s="4">
        <v>-0.3200036597</v>
      </c>
      <c r="M61" s="5">
        <v>-9.931165589999999E-2</v>
      </c>
      <c r="N61" s="4">
        <v>0.24526501589999999</v>
      </c>
      <c r="O61" s="4">
        <v>0</v>
      </c>
      <c r="P61" s="4">
        <v>0</v>
      </c>
      <c r="Q61" s="4">
        <v>0.24526501589999999</v>
      </c>
      <c r="R61" s="5">
        <v>0.19638836730000001</v>
      </c>
      <c r="S61" s="5">
        <v>8.6526676999998386E-4</v>
      </c>
      <c r="T61" s="4">
        <v>0.35247463662</v>
      </c>
      <c r="U61" s="5">
        <v>-5.9199999999999997E-4</v>
      </c>
      <c r="V61" s="4">
        <v>-0.35220136985</v>
      </c>
      <c r="W61" s="5">
        <v>8.9452013350000026E-2</v>
      </c>
      <c r="X61" s="4">
        <v>-2.01354423E-2</v>
      </c>
      <c r="Y61" s="4">
        <v>0</v>
      </c>
      <c r="Z61" s="4">
        <v>0</v>
      </c>
      <c r="AA61" s="4">
        <v>-2.01354423E-2</v>
      </c>
      <c r="AB61" s="5">
        <v>0.19638836730000001</v>
      </c>
      <c r="AC61" s="5">
        <v>1.384796355E-2</v>
      </c>
      <c r="AD61" s="4">
        <v>-0.28772476804000002</v>
      </c>
      <c r="AE61" s="5">
        <v>-4.3399999999999998E-4</v>
      </c>
      <c r="AF61" s="4">
        <v>0.30113873159000004</v>
      </c>
      <c r="AG61" s="5">
        <v>0.47739165659000005</v>
      </c>
      <c r="AH61" s="4">
        <v>0.2076455321</v>
      </c>
      <c r="AI61" s="4">
        <v>0</v>
      </c>
      <c r="AJ61" s="4">
        <v>0</v>
      </c>
      <c r="AK61" s="4">
        <v>0.2076455321</v>
      </c>
      <c r="AL61" s="5">
        <v>0.19638836730000001</v>
      </c>
      <c r="AM61" s="5">
        <v>0.46890120191999995</v>
      </c>
      <c r="AN61" s="4">
        <v>0.20437461512999999</v>
      </c>
      <c r="AO61" s="5">
        <v>-3.7599999999999998E-4</v>
      </c>
      <c r="AP61" s="4">
        <v>0.26415058678999997</v>
      </c>
      <c r="AQ61" s="5">
        <v>0.66818448618999993</v>
      </c>
      <c r="AR61" s="4">
        <v>0.4570787422</v>
      </c>
      <c r="AS61" s="4">
        <v>0</v>
      </c>
      <c r="AT61" s="4">
        <v>0</v>
      </c>
      <c r="AU61" s="4">
        <v>0.4570787422</v>
      </c>
      <c r="AV61" s="5">
        <v>0.78555346920000002</v>
      </c>
      <c r="AW61" s="5">
        <v>0.20362041185999996</v>
      </c>
      <c r="AX61" s="4">
        <v>0.31300312303</v>
      </c>
      <c r="AY61" s="5">
        <v>2.467E-3</v>
      </c>
      <c r="AZ61" s="5">
        <v>-0.10691571116999993</v>
      </c>
      <c r="BA61" s="5">
        <v>1.13571650023</v>
      </c>
    </row>
    <row r="62" spans="1:53" ht="26.25" x14ac:dyDescent="0.25">
      <c r="A62" s="2" t="s">
        <v>204</v>
      </c>
      <c r="B62" s="12" t="s">
        <v>62</v>
      </c>
      <c r="C62" s="6" t="s">
        <v>27</v>
      </c>
      <c r="D62" s="4">
        <v>1.3189621904</v>
      </c>
      <c r="E62" s="4">
        <v>0</v>
      </c>
      <c r="F62" s="4">
        <v>0</v>
      </c>
      <c r="G62" s="4">
        <v>1.3189621904</v>
      </c>
      <c r="H62" s="5">
        <v>-0.17985707070000001</v>
      </c>
      <c r="I62" s="5">
        <v>21.904113081249999</v>
      </c>
      <c r="J62" s="4">
        <v>1.29467104124</v>
      </c>
      <c r="K62" s="5">
        <v>2.0014000000000001E-2</v>
      </c>
      <c r="L62" s="4">
        <v>20.629456040009998</v>
      </c>
      <c r="M62" s="5">
        <v>21.768561159709996</v>
      </c>
      <c r="N62" s="4">
        <v>2.3866942481</v>
      </c>
      <c r="O62" s="4">
        <v>0</v>
      </c>
      <c r="P62" s="4">
        <v>0</v>
      </c>
      <c r="Q62" s="4">
        <v>2.3866942481</v>
      </c>
      <c r="R62" s="5">
        <v>-0.17985707070000001</v>
      </c>
      <c r="S62" s="5">
        <v>-26.138177455920001</v>
      </c>
      <c r="T62" s="4">
        <v>-13.922515833229999</v>
      </c>
      <c r="U62" s="5">
        <v>-2.4989999999999999E-3</v>
      </c>
      <c r="V62" s="4">
        <v>-12.218160622690002</v>
      </c>
      <c r="W62" s="5">
        <v>-10.011323445290003</v>
      </c>
      <c r="X62" s="4">
        <v>2.2804798768999999</v>
      </c>
      <c r="Y62" s="4">
        <v>0</v>
      </c>
      <c r="Z62" s="4">
        <v>0</v>
      </c>
      <c r="AA62" s="4">
        <v>2.2804798768999999</v>
      </c>
      <c r="AB62" s="5">
        <v>-0.17985707070000001</v>
      </c>
      <c r="AC62" s="5">
        <v>17.947154103320003</v>
      </c>
      <c r="AD62" s="4">
        <v>0.14100951514999999</v>
      </c>
      <c r="AE62" s="5">
        <v>1.1670000000000001E-3</v>
      </c>
      <c r="AF62" s="4">
        <v>17.807311588170002</v>
      </c>
      <c r="AG62" s="5">
        <v>19.907934394370002</v>
      </c>
      <c r="AH62" s="4">
        <v>-85.139214522000003</v>
      </c>
      <c r="AI62" s="4">
        <v>0</v>
      </c>
      <c r="AJ62" s="4">
        <v>0</v>
      </c>
      <c r="AK62" s="4">
        <v>-85.139214522000003</v>
      </c>
      <c r="AL62" s="5">
        <v>-0.17985707070000001</v>
      </c>
      <c r="AM62" s="5">
        <v>-19.89745903659</v>
      </c>
      <c r="AN62" s="4">
        <v>-140.46533603105999</v>
      </c>
      <c r="AO62" s="5">
        <v>5.5974000000000003E-2</v>
      </c>
      <c r="AP62" s="4">
        <v>120.62385099447</v>
      </c>
      <c r="AQ62" s="5">
        <v>35.304779401770006</v>
      </c>
      <c r="AR62" s="4">
        <v>-79.1530782066</v>
      </c>
      <c r="AS62" s="4">
        <v>0</v>
      </c>
      <c r="AT62" s="4">
        <v>0</v>
      </c>
      <c r="AU62" s="4">
        <v>-79.1530782066</v>
      </c>
      <c r="AV62" s="5">
        <v>-0.71942828280000004</v>
      </c>
      <c r="AW62" s="5">
        <v>-6.1843693079399991</v>
      </c>
      <c r="AX62" s="4">
        <v>-152.95217130789999</v>
      </c>
      <c r="AY62" s="5">
        <v>7.4656E-2</v>
      </c>
      <c r="AZ62" s="5">
        <v>146.84245799996</v>
      </c>
      <c r="BA62" s="5">
        <v>66.969951510560009</v>
      </c>
    </row>
    <row r="63" spans="1:53" ht="26.25" x14ac:dyDescent="0.25">
      <c r="A63" s="2" t="s">
        <v>205</v>
      </c>
      <c r="B63" s="13" t="s">
        <v>137</v>
      </c>
      <c r="C63" s="3" t="s">
        <v>23</v>
      </c>
      <c r="D63" s="4">
        <v>1.3189621904</v>
      </c>
      <c r="E63" s="4">
        <v>0</v>
      </c>
      <c r="F63" s="4">
        <v>0</v>
      </c>
      <c r="G63" s="4">
        <v>1.3189621904</v>
      </c>
      <c r="H63" s="5">
        <v>-1.2331250724</v>
      </c>
      <c r="I63" s="5">
        <v>19.311406686370002</v>
      </c>
      <c r="J63" s="4">
        <v>0.56001500000000004</v>
      </c>
      <c r="K63" s="5">
        <v>-6.11E-4</v>
      </c>
      <c r="L63" s="4">
        <v>18.750780686370003</v>
      </c>
      <c r="M63" s="5">
        <v>18.836617804370004</v>
      </c>
      <c r="N63" s="4">
        <v>-0.40836565050000001</v>
      </c>
      <c r="O63" s="4">
        <v>0</v>
      </c>
      <c r="P63" s="4">
        <v>0</v>
      </c>
      <c r="Q63" s="4">
        <v>-0.40836565050000001</v>
      </c>
      <c r="R63" s="5">
        <v>-1.2331250724</v>
      </c>
      <c r="S63" s="5">
        <v>-23.877094405179999</v>
      </c>
      <c r="T63" s="4">
        <v>-13.334792</v>
      </c>
      <c r="U63" s="5">
        <v>-8.83E-4</v>
      </c>
      <c r="V63" s="4">
        <v>-10.543185405179999</v>
      </c>
      <c r="W63" s="5">
        <v>-12.18467612808</v>
      </c>
      <c r="X63" s="4">
        <v>0.26215498799999998</v>
      </c>
      <c r="Y63" s="4">
        <v>0</v>
      </c>
      <c r="Z63" s="4">
        <v>0</v>
      </c>
      <c r="AA63" s="4">
        <v>0.26215498799999998</v>
      </c>
      <c r="AB63" s="5">
        <v>-1.2331250724</v>
      </c>
      <c r="AC63" s="5">
        <v>19.287920771150002</v>
      </c>
      <c r="AD63" s="4">
        <v>0.62783</v>
      </c>
      <c r="AE63" s="5">
        <v>2.7590000000000002E-3</v>
      </c>
      <c r="AF63" s="4">
        <v>18.662849771150004</v>
      </c>
      <c r="AG63" s="5">
        <v>17.691879686750003</v>
      </c>
      <c r="AH63" s="4">
        <v>-85.139214522000003</v>
      </c>
      <c r="AI63" s="4">
        <v>0</v>
      </c>
      <c r="AJ63" s="4">
        <v>0</v>
      </c>
      <c r="AK63" s="4">
        <v>-85.139214522000003</v>
      </c>
      <c r="AL63" s="5">
        <v>-1.2331250724</v>
      </c>
      <c r="AM63" s="5">
        <v>-20.981783931389998</v>
      </c>
      <c r="AN63" s="4">
        <v>-140.42086599999999</v>
      </c>
      <c r="AO63" s="5">
        <v>5.7504E-2</v>
      </c>
      <c r="AP63" s="4">
        <v>119.49658606860999</v>
      </c>
      <c r="AQ63" s="5">
        <v>33.124246474209983</v>
      </c>
      <c r="AR63" s="4">
        <v>-83.966462994099999</v>
      </c>
      <c r="AS63" s="4">
        <v>0</v>
      </c>
      <c r="AT63" s="4">
        <v>0</v>
      </c>
      <c r="AU63" s="4">
        <v>-83.966462994099999</v>
      </c>
      <c r="AV63" s="5">
        <v>-4.9325002896000001</v>
      </c>
      <c r="AW63" s="5">
        <v>-6.2595508790499927</v>
      </c>
      <c r="AX63" s="4">
        <v>-152.567813</v>
      </c>
      <c r="AY63" s="5">
        <v>5.8769000000000002E-2</v>
      </c>
      <c r="AZ63" s="5">
        <v>146.36703112095</v>
      </c>
      <c r="BA63" s="5">
        <v>57.46806783724999</v>
      </c>
    </row>
    <row r="64" spans="1:53" x14ac:dyDescent="0.25">
      <c r="A64" s="2" t="s">
        <v>206</v>
      </c>
      <c r="B64" s="13" t="s">
        <v>254</v>
      </c>
      <c r="C64" s="3" t="s">
        <v>255</v>
      </c>
      <c r="D64" s="4">
        <v>0</v>
      </c>
      <c r="E64" s="4">
        <v>0</v>
      </c>
      <c r="F64" s="4">
        <v>0</v>
      </c>
      <c r="G64" s="4">
        <v>0</v>
      </c>
      <c r="H64" s="5">
        <v>-14.103661285199999</v>
      </c>
      <c r="I64" s="5">
        <v>19.286706443</v>
      </c>
      <c r="J64" s="4">
        <v>0.56001500000000004</v>
      </c>
      <c r="K64" s="5">
        <v>-6.11E-4</v>
      </c>
      <c r="L64" s="4">
        <v>18.726080443000001</v>
      </c>
      <c r="M64" s="5">
        <v>4.6224191578000013</v>
      </c>
      <c r="N64" s="4">
        <v>0</v>
      </c>
      <c r="O64" s="4">
        <v>0</v>
      </c>
      <c r="P64" s="4">
        <v>0</v>
      </c>
      <c r="Q64" s="4">
        <v>0</v>
      </c>
      <c r="R64" s="5">
        <v>-14.103661285199999</v>
      </c>
      <c r="S64" s="5">
        <v>-23.42399589</v>
      </c>
      <c r="T64" s="4">
        <v>-13.334792</v>
      </c>
      <c r="U64" s="5">
        <v>-8.83E-4</v>
      </c>
      <c r="V64" s="4">
        <v>-10.09008689</v>
      </c>
      <c r="W64" s="5">
        <v>-24.1937481752</v>
      </c>
      <c r="X64" s="4">
        <v>0</v>
      </c>
      <c r="Y64" s="4">
        <v>0</v>
      </c>
      <c r="Z64" s="4">
        <v>0</v>
      </c>
      <c r="AA64" s="4">
        <v>0</v>
      </c>
      <c r="AB64" s="5">
        <v>-14.103661285199999</v>
      </c>
      <c r="AC64" s="5">
        <v>19.319845442999998</v>
      </c>
      <c r="AD64" s="4">
        <v>0.62783</v>
      </c>
      <c r="AE64" s="5">
        <v>2.7590000000000002E-3</v>
      </c>
      <c r="AF64" s="4">
        <v>18.694774443</v>
      </c>
      <c r="AG64" s="5">
        <v>4.5911131578000006</v>
      </c>
      <c r="AH64" s="4">
        <v>-96.336738803200006</v>
      </c>
      <c r="AI64" s="4">
        <v>0</v>
      </c>
      <c r="AJ64" s="4">
        <v>0</v>
      </c>
      <c r="AK64" s="4">
        <v>-96.336738803200006</v>
      </c>
      <c r="AL64" s="5">
        <v>-14.103661285199999</v>
      </c>
      <c r="AM64" s="5">
        <v>-21.1550453563</v>
      </c>
      <c r="AN64" s="4">
        <v>-140.42086599999999</v>
      </c>
      <c r="AO64" s="5">
        <v>5.7504E-2</v>
      </c>
      <c r="AP64" s="4">
        <v>119.32332464369998</v>
      </c>
      <c r="AQ64" s="5">
        <v>8.8829245552999652</v>
      </c>
      <c r="AR64" s="4">
        <v>-96.336738803200006</v>
      </c>
      <c r="AS64" s="4">
        <v>0</v>
      </c>
      <c r="AT64" s="4">
        <v>0</v>
      </c>
      <c r="AU64" s="4">
        <v>-96.336738803200006</v>
      </c>
      <c r="AV64" s="5">
        <v>-56.414645140799998</v>
      </c>
      <c r="AW64" s="5">
        <v>-5.9724893603000027</v>
      </c>
      <c r="AX64" s="4">
        <v>-152.567813</v>
      </c>
      <c r="AY64" s="5">
        <v>5.8769000000000002E-2</v>
      </c>
      <c r="AZ64" s="5">
        <v>146.65409263969997</v>
      </c>
      <c r="BA64" s="5">
        <v>-6.0972913043000307</v>
      </c>
    </row>
    <row r="65" spans="1:53" ht="39" x14ac:dyDescent="0.25">
      <c r="A65" s="2" t="s">
        <v>207</v>
      </c>
      <c r="B65" s="13" t="s">
        <v>24</v>
      </c>
      <c r="C65" s="3" t="s">
        <v>25</v>
      </c>
      <c r="D65" s="4">
        <v>0</v>
      </c>
      <c r="E65" s="4">
        <v>0</v>
      </c>
      <c r="F65" s="4">
        <v>0</v>
      </c>
      <c r="G65" s="4">
        <v>0</v>
      </c>
      <c r="H65" s="5">
        <v>0.96518516399999998</v>
      </c>
      <c r="I65" s="5">
        <v>2.6797635158799999</v>
      </c>
      <c r="J65" s="4">
        <v>0.73465604124000006</v>
      </c>
      <c r="K65" s="5">
        <v>0</v>
      </c>
      <c r="L65" s="4">
        <v>1.9451074746399999</v>
      </c>
      <c r="M65" s="5">
        <v>2.9102926386399997</v>
      </c>
      <c r="N65" s="4">
        <v>2.744600492</v>
      </c>
      <c r="O65" s="4">
        <v>0</v>
      </c>
      <c r="P65" s="4">
        <v>0</v>
      </c>
      <c r="Q65" s="4">
        <v>2.744600492</v>
      </c>
      <c r="R65" s="5">
        <v>0.96518516399999998</v>
      </c>
      <c r="S65" s="5">
        <v>-2.08704836234</v>
      </c>
      <c r="T65" s="4">
        <v>-0.58772383322999999</v>
      </c>
      <c r="U65" s="5">
        <v>0</v>
      </c>
      <c r="V65" s="4">
        <v>-1.4993245291099999</v>
      </c>
      <c r="W65" s="5">
        <v>2.2104611268900003</v>
      </c>
      <c r="X65" s="4">
        <v>2.0205098362</v>
      </c>
      <c r="Y65" s="4">
        <v>0</v>
      </c>
      <c r="Z65" s="4">
        <v>0</v>
      </c>
      <c r="AA65" s="4">
        <v>2.0205098362</v>
      </c>
      <c r="AB65" s="5">
        <v>0.96518516399999998</v>
      </c>
      <c r="AC65" s="5">
        <v>-1.0877394283300001</v>
      </c>
      <c r="AD65" s="4">
        <v>-0.48682048485000001</v>
      </c>
      <c r="AE65" s="5">
        <v>0</v>
      </c>
      <c r="AF65" s="4">
        <v>-0.60091894348000019</v>
      </c>
      <c r="AG65" s="5">
        <v>2.3847760567199998</v>
      </c>
      <c r="AH65" s="4">
        <v>0</v>
      </c>
      <c r="AI65" s="4">
        <v>0</v>
      </c>
      <c r="AJ65" s="4">
        <v>0</v>
      </c>
      <c r="AK65" s="4">
        <v>0</v>
      </c>
      <c r="AL65" s="5">
        <v>0.96518516399999998</v>
      </c>
      <c r="AM65" s="5">
        <v>0.6073634456</v>
      </c>
      <c r="AN65" s="4">
        <v>-4.4470031059999998E-2</v>
      </c>
      <c r="AO65" s="5">
        <v>0</v>
      </c>
      <c r="AP65" s="4">
        <v>0.65183347666000002</v>
      </c>
      <c r="AQ65" s="5">
        <v>1.61701864066</v>
      </c>
      <c r="AR65" s="4">
        <v>4.7651103282000005</v>
      </c>
      <c r="AS65" s="4">
        <v>0</v>
      </c>
      <c r="AT65" s="4">
        <v>0</v>
      </c>
      <c r="AU65" s="4">
        <v>4.7651103282000005</v>
      </c>
      <c r="AV65" s="5">
        <v>3.8607406559999999</v>
      </c>
      <c r="AW65" s="5">
        <v>0.11233917080999978</v>
      </c>
      <c r="AX65" s="4">
        <v>-0.38435830789999992</v>
      </c>
      <c r="AY65" s="5">
        <v>0</v>
      </c>
      <c r="AZ65" s="5">
        <v>0.49669747870999981</v>
      </c>
      <c r="BA65" s="5">
        <v>9.1225484629100002</v>
      </c>
    </row>
    <row r="66" spans="1:53" x14ac:dyDescent="0.25">
      <c r="A66" s="2" t="s">
        <v>208</v>
      </c>
      <c r="B66" s="13" t="s">
        <v>52</v>
      </c>
      <c r="C66" s="3" t="s">
        <v>26</v>
      </c>
      <c r="D66" s="4">
        <v>0</v>
      </c>
      <c r="E66" s="4">
        <v>0</v>
      </c>
      <c r="F66" s="4">
        <v>0</v>
      </c>
      <c r="G66" s="4">
        <v>0</v>
      </c>
      <c r="H66" s="5">
        <v>8.80828377E-2</v>
      </c>
      <c r="I66" s="5">
        <v>-8.7057121000000001E-2</v>
      </c>
      <c r="J66" s="4">
        <v>0</v>
      </c>
      <c r="K66" s="5">
        <v>2.0625000000000001E-2</v>
      </c>
      <c r="L66" s="4">
        <v>-6.6432120999999997E-2</v>
      </c>
      <c r="M66" s="5">
        <v>2.1650716700000003E-2</v>
      </c>
      <c r="N66" s="4">
        <v>5.0459406599999999E-2</v>
      </c>
      <c r="O66" s="4">
        <v>0</v>
      </c>
      <c r="P66" s="4">
        <v>0</v>
      </c>
      <c r="Q66" s="4">
        <v>5.0459406599999999E-2</v>
      </c>
      <c r="R66" s="5">
        <v>8.80828377E-2</v>
      </c>
      <c r="S66" s="5">
        <v>-0.1740346884</v>
      </c>
      <c r="T66" s="4">
        <v>0</v>
      </c>
      <c r="U66" s="5">
        <v>-1.616E-3</v>
      </c>
      <c r="V66" s="4">
        <v>-0.1756506884</v>
      </c>
      <c r="W66" s="5">
        <v>-3.7108444099999999E-2</v>
      </c>
      <c r="X66" s="4">
        <v>-2.1849473000000001E-3</v>
      </c>
      <c r="Y66" s="4">
        <v>0</v>
      </c>
      <c r="Z66" s="4">
        <v>0</v>
      </c>
      <c r="AA66" s="4">
        <v>-2.1849473000000001E-3</v>
      </c>
      <c r="AB66" s="5">
        <v>8.80828377E-2</v>
      </c>
      <c r="AC66" s="5">
        <v>-0.2530272395</v>
      </c>
      <c r="AD66" s="4">
        <v>0</v>
      </c>
      <c r="AE66" s="5">
        <v>-1.5920000000000001E-3</v>
      </c>
      <c r="AF66" s="4">
        <v>-0.25461923949999998</v>
      </c>
      <c r="AG66" s="5">
        <v>-0.16872134909999997</v>
      </c>
      <c r="AH66" s="4">
        <v>0</v>
      </c>
      <c r="AI66" s="4">
        <v>0</v>
      </c>
      <c r="AJ66" s="4">
        <v>0</v>
      </c>
      <c r="AK66" s="4">
        <v>0</v>
      </c>
      <c r="AL66" s="5">
        <v>8.80828377E-2</v>
      </c>
      <c r="AM66" s="5">
        <v>0.4769614492</v>
      </c>
      <c r="AN66" s="4">
        <v>0</v>
      </c>
      <c r="AO66" s="5">
        <v>-1.5299999999999999E-3</v>
      </c>
      <c r="AP66" s="4">
        <v>0.47543144920000002</v>
      </c>
      <c r="AQ66" s="5">
        <v>0.56351428690000005</v>
      </c>
      <c r="AR66" s="4">
        <v>4.8274459300000003E-2</v>
      </c>
      <c r="AS66" s="4">
        <v>0</v>
      </c>
      <c r="AT66" s="4">
        <v>0</v>
      </c>
      <c r="AU66" s="4">
        <v>4.8274459300000003E-2</v>
      </c>
      <c r="AV66" s="5">
        <v>0.3523313508</v>
      </c>
      <c r="AW66" s="5">
        <v>-3.7157599700000044E-2</v>
      </c>
      <c r="AX66" s="4">
        <v>0</v>
      </c>
      <c r="AY66" s="5">
        <v>1.5887000000000002E-2</v>
      </c>
      <c r="AZ66" s="5">
        <v>-2.1270599699999948E-2</v>
      </c>
      <c r="BA66" s="5">
        <v>0.37933521040000007</v>
      </c>
    </row>
    <row r="67" spans="1:53" ht="26.25" x14ac:dyDescent="0.25">
      <c r="A67" s="2" t="s">
        <v>209</v>
      </c>
      <c r="B67" s="12" t="s">
        <v>63</v>
      </c>
      <c r="C67" s="6" t="s">
        <v>28</v>
      </c>
      <c r="D67" s="4">
        <v>7.7577664258999999</v>
      </c>
      <c r="E67" s="4">
        <v>0</v>
      </c>
      <c r="F67" s="4">
        <v>0</v>
      </c>
      <c r="G67" s="4">
        <v>7.7577664258999999</v>
      </c>
      <c r="H67" s="5">
        <v>0.1067330355</v>
      </c>
      <c r="I67" s="5">
        <v>-6.5953439311000004</v>
      </c>
      <c r="J67" s="4">
        <v>2.1100000000000001E-4</v>
      </c>
      <c r="K67" s="5">
        <v>7.1707999999999994E-2</v>
      </c>
      <c r="L67" s="4">
        <v>-6.5238469311000005</v>
      </c>
      <c r="M67" s="5">
        <v>1.340652530299999</v>
      </c>
      <c r="N67" s="4">
        <v>6.2943426699999999E-2</v>
      </c>
      <c r="O67" s="4">
        <v>0</v>
      </c>
      <c r="P67" s="4">
        <v>0</v>
      </c>
      <c r="Q67" s="4">
        <v>6.2943426699999999E-2</v>
      </c>
      <c r="R67" s="5">
        <v>0.1067330355</v>
      </c>
      <c r="S67" s="5">
        <v>0.45832837139999999</v>
      </c>
      <c r="T67" s="4">
        <v>2.0100000000000001E-4</v>
      </c>
      <c r="U67" s="5">
        <v>3.803E-3</v>
      </c>
      <c r="V67" s="4">
        <v>0.46193037139999998</v>
      </c>
      <c r="W67" s="5">
        <v>0.63160683360000003</v>
      </c>
      <c r="X67" s="4">
        <v>0.78339140380000005</v>
      </c>
      <c r="Y67" s="4">
        <v>0</v>
      </c>
      <c r="Z67" s="4">
        <v>0</v>
      </c>
      <c r="AA67" s="4">
        <v>0.78339140380000005</v>
      </c>
      <c r="AB67" s="5">
        <v>0.1067330355</v>
      </c>
      <c r="AC67" s="5">
        <v>-0.2693600827</v>
      </c>
      <c r="AD67" s="4">
        <v>1.83E-4</v>
      </c>
      <c r="AE67" s="5">
        <v>3.6800000000000001E-3</v>
      </c>
      <c r="AF67" s="4">
        <v>-0.26586308269999998</v>
      </c>
      <c r="AG67" s="5">
        <v>0.62426135660000015</v>
      </c>
      <c r="AH67" s="4">
        <v>0.27577380750000002</v>
      </c>
      <c r="AI67" s="4">
        <v>0</v>
      </c>
      <c r="AJ67" s="4">
        <v>0</v>
      </c>
      <c r="AK67" s="4">
        <v>0.27577380750000002</v>
      </c>
      <c r="AL67" s="5">
        <v>0.1067330355</v>
      </c>
      <c r="AM67" s="5">
        <v>0.58669806889999998</v>
      </c>
      <c r="AN67" s="4">
        <v>1.73E-4</v>
      </c>
      <c r="AO67" s="5">
        <v>6.6217999999999999E-2</v>
      </c>
      <c r="AP67" s="4">
        <v>0.6527430689</v>
      </c>
      <c r="AQ67" s="5">
        <v>1.0352499119</v>
      </c>
      <c r="AR67" s="4">
        <v>8.8798750639000001</v>
      </c>
      <c r="AS67" s="4">
        <v>0</v>
      </c>
      <c r="AT67" s="4">
        <v>0</v>
      </c>
      <c r="AU67" s="4">
        <v>8.8798750639000001</v>
      </c>
      <c r="AV67" s="5">
        <v>0.42693214200000001</v>
      </c>
      <c r="AW67" s="5">
        <v>-5.8196775735000008</v>
      </c>
      <c r="AX67" s="4">
        <v>7.6800000000000002E-4</v>
      </c>
      <c r="AY67" s="5">
        <v>0.14540900000000001</v>
      </c>
      <c r="AZ67" s="5">
        <v>-5.6750365734999999</v>
      </c>
      <c r="BA67" s="5">
        <v>3.6317706323999994</v>
      </c>
    </row>
    <row r="68" spans="1:53" ht="26.25" x14ac:dyDescent="0.25">
      <c r="A68" s="2" t="s">
        <v>210</v>
      </c>
      <c r="B68" s="12" t="s">
        <v>64</v>
      </c>
      <c r="C68" s="6" t="s">
        <v>32</v>
      </c>
      <c r="D68" s="4">
        <v>0.30478990880000001</v>
      </c>
      <c r="E68" s="4">
        <v>0</v>
      </c>
      <c r="F68" s="4">
        <v>0</v>
      </c>
      <c r="G68" s="4">
        <v>0.30478990880000001</v>
      </c>
      <c r="H68" s="5">
        <v>-0.68746609589999996</v>
      </c>
      <c r="I68" s="5">
        <v>0.84077173269999994</v>
      </c>
      <c r="J68" s="4">
        <v>-0.34861565493000002</v>
      </c>
      <c r="K68" s="5">
        <v>0.815716</v>
      </c>
      <c r="L68" s="4">
        <v>2.0051033876300002</v>
      </c>
      <c r="M68" s="5">
        <v>1.6224272005300002</v>
      </c>
      <c r="N68" s="4">
        <v>-3.046908325</v>
      </c>
      <c r="O68" s="4">
        <v>0</v>
      </c>
      <c r="P68" s="4">
        <v>0</v>
      </c>
      <c r="Q68" s="4">
        <v>-3.046908325</v>
      </c>
      <c r="R68" s="5">
        <v>-0.68746609589999996</v>
      </c>
      <c r="S68" s="5">
        <v>0.32572766915000001</v>
      </c>
      <c r="T68" s="4">
        <v>0.17048939314</v>
      </c>
      <c r="U68" s="5">
        <v>6.6870000000000002E-3</v>
      </c>
      <c r="V68" s="4">
        <v>0.16192527601000001</v>
      </c>
      <c r="W68" s="5">
        <v>-3.5724491448900002</v>
      </c>
      <c r="X68" s="4">
        <v>0.2368090467</v>
      </c>
      <c r="Y68" s="4">
        <v>0</v>
      </c>
      <c r="Z68" s="4">
        <v>0</v>
      </c>
      <c r="AA68" s="4">
        <v>0.2368090467</v>
      </c>
      <c r="AB68" s="5">
        <v>-0.68746609589999996</v>
      </c>
      <c r="AC68" s="5">
        <v>-0.27590034317000001</v>
      </c>
      <c r="AD68" s="4">
        <v>0.68543145058999999</v>
      </c>
      <c r="AE68" s="5">
        <v>6.4729999999999996E-3</v>
      </c>
      <c r="AF68" s="4">
        <v>-0.95485879376000005</v>
      </c>
      <c r="AG68" s="5">
        <v>-1.4055158429599999</v>
      </c>
      <c r="AH68" s="4">
        <v>0.11806262889999999</v>
      </c>
      <c r="AI68" s="4">
        <v>0</v>
      </c>
      <c r="AJ68" s="4">
        <v>0</v>
      </c>
      <c r="AK68" s="4">
        <v>0.11806262889999999</v>
      </c>
      <c r="AL68" s="5">
        <v>-0.68746609589999996</v>
      </c>
      <c r="AM68" s="5">
        <v>1.08171364261</v>
      </c>
      <c r="AN68" s="4">
        <v>-0.30522368689000001</v>
      </c>
      <c r="AO68" s="5">
        <v>6.1330000000000004E-3</v>
      </c>
      <c r="AP68" s="4">
        <v>1.3930703295</v>
      </c>
      <c r="AQ68" s="5">
        <v>0.82366686249999999</v>
      </c>
      <c r="AR68" s="4">
        <v>-2.3872467405999998</v>
      </c>
      <c r="AS68" s="4">
        <v>0</v>
      </c>
      <c r="AT68" s="4">
        <v>0</v>
      </c>
      <c r="AU68" s="4">
        <v>-2.3872467405999998</v>
      </c>
      <c r="AV68" s="5">
        <v>-2.7498643835999999</v>
      </c>
      <c r="AW68" s="5">
        <v>1.9723127012899999</v>
      </c>
      <c r="AX68" s="4">
        <v>0.20208150190999996</v>
      </c>
      <c r="AY68" s="5">
        <v>0.835009</v>
      </c>
      <c r="AZ68" s="5">
        <v>2.6052401993799998</v>
      </c>
      <c r="BA68" s="5">
        <v>-2.5318709248199998</v>
      </c>
    </row>
    <row r="69" spans="1:53" x14ac:dyDescent="0.25">
      <c r="A69" s="2" t="s">
        <v>211</v>
      </c>
      <c r="B69" s="13" t="s">
        <v>77</v>
      </c>
      <c r="C69" s="3" t="s">
        <v>29</v>
      </c>
      <c r="D69" s="4">
        <v>0</v>
      </c>
      <c r="E69" s="4">
        <v>0</v>
      </c>
      <c r="F69" s="4">
        <v>0</v>
      </c>
      <c r="G69" s="4">
        <v>0</v>
      </c>
      <c r="H69" s="5">
        <v>7.8904878000000001E-3</v>
      </c>
      <c r="I69" s="5">
        <v>0.1657679423</v>
      </c>
      <c r="J69" s="4">
        <v>0</v>
      </c>
      <c r="K69" s="5">
        <v>0</v>
      </c>
      <c r="L69" s="4">
        <v>0.1657679423</v>
      </c>
      <c r="M69" s="5">
        <v>0.17365843010000001</v>
      </c>
      <c r="N69" s="4">
        <v>0</v>
      </c>
      <c r="O69" s="4">
        <v>0</v>
      </c>
      <c r="P69" s="4">
        <v>0</v>
      </c>
      <c r="Q69" s="4">
        <v>0</v>
      </c>
      <c r="R69" s="5">
        <v>7.8904878000000001E-3</v>
      </c>
      <c r="S69" s="5">
        <v>3.3522942299999997E-2</v>
      </c>
      <c r="T69" s="4">
        <v>0</v>
      </c>
      <c r="U69" s="5">
        <v>0</v>
      </c>
      <c r="V69" s="4">
        <v>3.3522942299999997E-2</v>
      </c>
      <c r="W69" s="5">
        <v>4.1413430099999995E-2</v>
      </c>
      <c r="X69" s="4">
        <v>0</v>
      </c>
      <c r="Y69" s="4">
        <v>0</v>
      </c>
      <c r="Z69" s="4">
        <v>0</v>
      </c>
      <c r="AA69" s="4">
        <v>0</v>
      </c>
      <c r="AB69" s="5">
        <v>7.8904878000000001E-3</v>
      </c>
      <c r="AC69" s="5">
        <v>-5.2414072399999997E-2</v>
      </c>
      <c r="AD69" s="4">
        <v>0</v>
      </c>
      <c r="AE69" s="5">
        <v>0</v>
      </c>
      <c r="AF69" s="4">
        <v>-5.2414072399999997E-2</v>
      </c>
      <c r="AG69" s="5">
        <v>-4.4523584599999999E-2</v>
      </c>
      <c r="AH69" s="4">
        <v>0</v>
      </c>
      <c r="AI69" s="4">
        <v>0</v>
      </c>
      <c r="AJ69" s="4">
        <v>0</v>
      </c>
      <c r="AK69" s="4">
        <v>0</v>
      </c>
      <c r="AL69" s="5">
        <v>7.8904878000000001E-3</v>
      </c>
      <c r="AM69" s="5">
        <v>2.48909423E-2</v>
      </c>
      <c r="AN69" s="4">
        <v>0</v>
      </c>
      <c r="AO69" s="5">
        <v>0</v>
      </c>
      <c r="AP69" s="4">
        <v>2.48909423E-2</v>
      </c>
      <c r="AQ69" s="5">
        <v>3.2781430100000002E-2</v>
      </c>
      <c r="AR69" s="4">
        <v>0</v>
      </c>
      <c r="AS69" s="4">
        <v>0</v>
      </c>
      <c r="AT69" s="4">
        <v>0</v>
      </c>
      <c r="AU69" s="4">
        <v>0</v>
      </c>
      <c r="AV69" s="5">
        <v>3.15619512E-2</v>
      </c>
      <c r="AW69" s="5">
        <v>0.17176775449999998</v>
      </c>
      <c r="AX69" s="4">
        <v>0</v>
      </c>
      <c r="AY69" s="5">
        <v>0</v>
      </c>
      <c r="AZ69" s="5">
        <v>0.17176775449999998</v>
      </c>
      <c r="BA69" s="5">
        <v>0.20332970570000003</v>
      </c>
    </row>
    <row r="70" spans="1:53" x14ac:dyDescent="0.25">
      <c r="A70" s="2" t="s">
        <v>212</v>
      </c>
      <c r="B70" s="13" t="s">
        <v>104</v>
      </c>
      <c r="C70" s="3" t="s">
        <v>105</v>
      </c>
      <c r="D70" s="4">
        <v>0</v>
      </c>
      <c r="E70" s="4">
        <v>0</v>
      </c>
      <c r="F70" s="4">
        <v>0</v>
      </c>
      <c r="G70" s="4">
        <v>0</v>
      </c>
      <c r="H70" s="5">
        <v>-5.0310948000000001E-3</v>
      </c>
      <c r="I70" s="5">
        <v>0.14105400000000001</v>
      </c>
      <c r="J70" s="4">
        <v>0</v>
      </c>
      <c r="K70" s="5">
        <v>0</v>
      </c>
      <c r="L70" s="4">
        <v>0.14105400000000001</v>
      </c>
      <c r="M70" s="5">
        <v>0.13602290520000002</v>
      </c>
      <c r="N70" s="4">
        <v>0</v>
      </c>
      <c r="O70" s="4">
        <v>0</v>
      </c>
      <c r="P70" s="4">
        <v>0</v>
      </c>
      <c r="Q70" s="4">
        <v>0</v>
      </c>
      <c r="R70" s="5">
        <v>-5.0310948000000001E-3</v>
      </c>
      <c r="S70" s="5">
        <v>0</v>
      </c>
      <c r="T70" s="4">
        <v>0</v>
      </c>
      <c r="U70" s="5">
        <v>0</v>
      </c>
      <c r="V70" s="4">
        <v>0</v>
      </c>
      <c r="W70" s="5">
        <v>-5.0310948000000001E-3</v>
      </c>
      <c r="X70" s="4">
        <v>0</v>
      </c>
      <c r="Y70" s="4">
        <v>0</v>
      </c>
      <c r="Z70" s="4">
        <v>0</v>
      </c>
      <c r="AA70" s="4">
        <v>0</v>
      </c>
      <c r="AB70" s="5">
        <v>-5.0310948000000001E-3</v>
      </c>
      <c r="AC70" s="5">
        <v>0</v>
      </c>
      <c r="AD70" s="4">
        <v>0</v>
      </c>
      <c r="AE70" s="5">
        <v>0</v>
      </c>
      <c r="AF70" s="4">
        <v>0</v>
      </c>
      <c r="AG70" s="5">
        <v>-5.0310948000000001E-3</v>
      </c>
      <c r="AH70" s="4">
        <v>0</v>
      </c>
      <c r="AI70" s="4">
        <v>0</v>
      </c>
      <c r="AJ70" s="4">
        <v>0</v>
      </c>
      <c r="AK70" s="4">
        <v>0</v>
      </c>
      <c r="AL70" s="5">
        <v>-5.0310948000000001E-3</v>
      </c>
      <c r="AM70" s="5">
        <v>0</v>
      </c>
      <c r="AN70" s="4">
        <v>0</v>
      </c>
      <c r="AO70" s="5">
        <v>0</v>
      </c>
      <c r="AP70" s="4">
        <v>0</v>
      </c>
      <c r="AQ70" s="5">
        <v>-5.0310948000000001E-3</v>
      </c>
      <c r="AR70" s="4">
        <v>0</v>
      </c>
      <c r="AS70" s="4">
        <v>0</v>
      </c>
      <c r="AT70" s="4">
        <v>0</v>
      </c>
      <c r="AU70" s="4">
        <v>0</v>
      </c>
      <c r="AV70" s="5">
        <v>-2.01243792E-2</v>
      </c>
      <c r="AW70" s="5">
        <v>0.14105400000000001</v>
      </c>
      <c r="AX70" s="4">
        <v>0</v>
      </c>
      <c r="AY70" s="5">
        <v>0</v>
      </c>
      <c r="AZ70" s="5">
        <v>0.14105400000000001</v>
      </c>
      <c r="BA70" s="5">
        <v>0.12092962080000003</v>
      </c>
    </row>
    <row r="71" spans="1:53" ht="39" x14ac:dyDescent="0.25">
      <c r="A71" s="2" t="s">
        <v>213</v>
      </c>
      <c r="B71" s="13" t="s">
        <v>53</v>
      </c>
      <c r="C71" s="3" t="s">
        <v>93</v>
      </c>
      <c r="D71" s="4">
        <v>0</v>
      </c>
      <c r="E71" s="4">
        <v>0</v>
      </c>
      <c r="F71" s="4">
        <v>0</v>
      </c>
      <c r="G71" s="4">
        <v>0</v>
      </c>
      <c r="H71" s="5">
        <v>1.29215826E-2</v>
      </c>
      <c r="I71" s="5">
        <v>2.47139423E-2</v>
      </c>
      <c r="J71" s="4">
        <v>0</v>
      </c>
      <c r="K71" s="5">
        <v>0</v>
      </c>
      <c r="L71" s="4">
        <v>2.47139423E-2</v>
      </c>
      <c r="M71" s="5">
        <v>3.7635524900000002E-2</v>
      </c>
      <c r="N71" s="4">
        <v>0</v>
      </c>
      <c r="O71" s="4">
        <v>0</v>
      </c>
      <c r="P71" s="4">
        <v>0</v>
      </c>
      <c r="Q71" s="4">
        <v>0</v>
      </c>
      <c r="R71" s="5">
        <v>1.29215826E-2</v>
      </c>
      <c r="S71" s="5">
        <v>3.3522942299999997E-2</v>
      </c>
      <c r="T71" s="4">
        <v>0</v>
      </c>
      <c r="U71" s="5">
        <v>0</v>
      </c>
      <c r="V71" s="4">
        <v>3.3522942299999997E-2</v>
      </c>
      <c r="W71" s="5">
        <v>4.6444524899999999E-2</v>
      </c>
      <c r="X71" s="4">
        <v>0</v>
      </c>
      <c r="Y71" s="4">
        <v>0</v>
      </c>
      <c r="Z71" s="4">
        <v>0</v>
      </c>
      <c r="AA71" s="4">
        <v>0</v>
      </c>
      <c r="AB71" s="5">
        <v>1.29215826E-2</v>
      </c>
      <c r="AC71" s="5">
        <v>-5.2414072399999997E-2</v>
      </c>
      <c r="AD71" s="4">
        <v>0</v>
      </c>
      <c r="AE71" s="5">
        <v>0</v>
      </c>
      <c r="AF71" s="4">
        <v>-5.2414072399999997E-2</v>
      </c>
      <c r="AG71" s="5">
        <v>-3.9492489799999995E-2</v>
      </c>
      <c r="AH71" s="4">
        <v>0</v>
      </c>
      <c r="AI71" s="4">
        <v>0</v>
      </c>
      <c r="AJ71" s="4">
        <v>0</v>
      </c>
      <c r="AK71" s="4">
        <v>0</v>
      </c>
      <c r="AL71" s="5">
        <v>1.29215826E-2</v>
      </c>
      <c r="AM71" s="5">
        <v>2.48909423E-2</v>
      </c>
      <c r="AN71" s="4">
        <v>0</v>
      </c>
      <c r="AO71" s="5">
        <v>0</v>
      </c>
      <c r="AP71" s="4">
        <v>2.48909423E-2</v>
      </c>
      <c r="AQ71" s="5">
        <v>3.7812524899999998E-2</v>
      </c>
      <c r="AR71" s="4">
        <v>0</v>
      </c>
      <c r="AS71" s="4">
        <v>0</v>
      </c>
      <c r="AT71" s="4">
        <v>0</v>
      </c>
      <c r="AU71" s="4">
        <v>0</v>
      </c>
      <c r="AV71" s="5">
        <v>5.1686330400000001E-2</v>
      </c>
      <c r="AW71" s="5">
        <v>3.0713754499999999E-2</v>
      </c>
      <c r="AX71" s="4">
        <v>0</v>
      </c>
      <c r="AY71" s="5">
        <v>0</v>
      </c>
      <c r="AZ71" s="5">
        <v>3.0713754499999999E-2</v>
      </c>
      <c r="BA71" s="5">
        <v>8.2400084900000004E-2</v>
      </c>
    </row>
    <row r="72" spans="1:53" ht="26.25" x14ac:dyDescent="0.25">
      <c r="A72" s="2" t="s">
        <v>214</v>
      </c>
      <c r="B72" s="13" t="s">
        <v>138</v>
      </c>
      <c r="C72" s="3" t="s">
        <v>30</v>
      </c>
      <c r="D72" s="4">
        <v>9.8224567200000001E-2</v>
      </c>
      <c r="E72" s="4">
        <v>0</v>
      </c>
      <c r="F72" s="4">
        <v>0</v>
      </c>
      <c r="G72" s="4">
        <v>9.8224567200000001E-2</v>
      </c>
      <c r="H72" s="5">
        <v>0.16383575819999999</v>
      </c>
      <c r="I72" s="5">
        <v>0.12759677864000002</v>
      </c>
      <c r="J72" s="4">
        <v>1.8129999999999999E-3</v>
      </c>
      <c r="K72" s="5">
        <v>0.815716</v>
      </c>
      <c r="L72" s="4">
        <v>0.94149977864000001</v>
      </c>
      <c r="M72" s="5">
        <v>1.2035601040400001</v>
      </c>
      <c r="N72" s="4">
        <v>6.4182889100000001E-2</v>
      </c>
      <c r="O72" s="4">
        <v>0</v>
      </c>
      <c r="P72" s="4">
        <v>0</v>
      </c>
      <c r="Q72" s="4">
        <v>6.4182889100000001E-2</v>
      </c>
      <c r="R72" s="5">
        <v>0.16383575819999999</v>
      </c>
      <c r="S72" s="5">
        <v>0.21934064155999999</v>
      </c>
      <c r="T72" s="4">
        <v>0</v>
      </c>
      <c r="U72" s="5">
        <v>6.6870000000000002E-3</v>
      </c>
      <c r="V72" s="4">
        <v>0.22602764155999999</v>
      </c>
      <c r="W72" s="5">
        <v>0.45404628885999998</v>
      </c>
      <c r="X72" s="4">
        <v>0.11903545629999999</v>
      </c>
      <c r="Y72" s="4">
        <v>0</v>
      </c>
      <c r="Z72" s="4">
        <v>0</v>
      </c>
      <c r="AA72" s="4">
        <v>0.11903545629999999</v>
      </c>
      <c r="AB72" s="5">
        <v>0.16383575819999999</v>
      </c>
      <c r="AC72" s="5">
        <v>0.1326886055</v>
      </c>
      <c r="AD72" s="4">
        <v>0</v>
      </c>
      <c r="AE72" s="5">
        <v>6.4729999999999996E-3</v>
      </c>
      <c r="AF72" s="4">
        <v>0.13916160550000001</v>
      </c>
      <c r="AG72" s="5">
        <v>0.42203281999999998</v>
      </c>
      <c r="AH72" s="4">
        <v>0.1068965789</v>
      </c>
      <c r="AI72" s="4">
        <v>0</v>
      </c>
      <c r="AJ72" s="4">
        <v>0</v>
      </c>
      <c r="AK72" s="4">
        <v>0.1068965789</v>
      </c>
      <c r="AL72" s="5">
        <v>0.16383575819999999</v>
      </c>
      <c r="AM72" s="5">
        <v>0.45574670418999996</v>
      </c>
      <c r="AN72" s="4">
        <v>0</v>
      </c>
      <c r="AO72" s="5">
        <v>6.1330000000000004E-3</v>
      </c>
      <c r="AP72" s="4">
        <v>0.46187970418999996</v>
      </c>
      <c r="AQ72" s="5">
        <v>0.7326120412899999</v>
      </c>
      <c r="AR72" s="4">
        <v>0.38833949149999997</v>
      </c>
      <c r="AS72" s="4">
        <v>0</v>
      </c>
      <c r="AT72" s="4">
        <v>0</v>
      </c>
      <c r="AU72" s="4">
        <v>0.38833949149999997</v>
      </c>
      <c r="AV72" s="5">
        <v>0.65534303279999995</v>
      </c>
      <c r="AW72" s="5">
        <v>0.93537272988999998</v>
      </c>
      <c r="AX72" s="4">
        <v>1.8129999999999999E-3</v>
      </c>
      <c r="AY72" s="5">
        <v>0.835009</v>
      </c>
      <c r="AZ72" s="5">
        <v>1.7685687298899999</v>
      </c>
      <c r="BA72" s="5">
        <v>2.81225125419</v>
      </c>
    </row>
    <row r="73" spans="1:53" x14ac:dyDescent="0.25">
      <c r="A73" s="2" t="s">
        <v>215</v>
      </c>
      <c r="B73" s="13" t="s">
        <v>139</v>
      </c>
      <c r="C73" s="3" t="s">
        <v>94</v>
      </c>
      <c r="D73" s="4">
        <v>4.3220210699999997E-2</v>
      </c>
      <c r="E73" s="4">
        <v>0</v>
      </c>
      <c r="F73" s="4">
        <v>0</v>
      </c>
      <c r="G73" s="4">
        <v>4.3220210699999997E-2</v>
      </c>
      <c r="H73" s="5">
        <v>7.2717509999999997E-4</v>
      </c>
      <c r="I73" s="5">
        <v>0</v>
      </c>
      <c r="J73" s="4">
        <v>0</v>
      </c>
      <c r="K73" s="5">
        <v>0</v>
      </c>
      <c r="L73" s="4">
        <v>0</v>
      </c>
      <c r="M73" s="5">
        <v>4.3947385799999995E-2</v>
      </c>
      <c r="N73" s="4">
        <v>4.35422933E-2</v>
      </c>
      <c r="O73" s="4">
        <v>0</v>
      </c>
      <c r="P73" s="4">
        <v>0</v>
      </c>
      <c r="Q73" s="4">
        <v>4.35422933E-2</v>
      </c>
      <c r="R73" s="5">
        <v>7.2717509999999997E-4</v>
      </c>
      <c r="S73" s="5">
        <v>0</v>
      </c>
      <c r="T73" s="4">
        <v>0</v>
      </c>
      <c r="U73" s="5">
        <v>0</v>
      </c>
      <c r="V73" s="4">
        <v>0</v>
      </c>
      <c r="W73" s="5">
        <v>4.4269468399999998E-2</v>
      </c>
      <c r="X73" s="4">
        <v>3.9760571799999998E-2</v>
      </c>
      <c r="Y73" s="4">
        <v>0</v>
      </c>
      <c r="Z73" s="4">
        <v>0</v>
      </c>
      <c r="AA73" s="4">
        <v>3.9760571799999998E-2</v>
      </c>
      <c r="AB73" s="5">
        <v>7.2717509999999997E-4</v>
      </c>
      <c r="AC73" s="5">
        <v>0</v>
      </c>
      <c r="AD73" s="4">
        <v>0</v>
      </c>
      <c r="AE73" s="5">
        <v>0</v>
      </c>
      <c r="AF73" s="4">
        <v>0</v>
      </c>
      <c r="AG73" s="5">
        <v>4.0487746899999996E-2</v>
      </c>
      <c r="AH73" s="4">
        <v>0</v>
      </c>
      <c r="AI73" s="4">
        <v>0</v>
      </c>
      <c r="AJ73" s="4">
        <v>0</v>
      </c>
      <c r="AK73" s="4">
        <v>0</v>
      </c>
      <c r="AL73" s="5">
        <v>7.2717509999999997E-4</v>
      </c>
      <c r="AM73" s="5">
        <v>0</v>
      </c>
      <c r="AN73" s="4">
        <v>0</v>
      </c>
      <c r="AO73" s="5">
        <v>0</v>
      </c>
      <c r="AP73" s="4">
        <v>0</v>
      </c>
      <c r="AQ73" s="5">
        <v>7.2717509999999997E-4</v>
      </c>
      <c r="AR73" s="4">
        <v>0.1265230758</v>
      </c>
      <c r="AS73" s="4">
        <v>0</v>
      </c>
      <c r="AT73" s="4">
        <v>0</v>
      </c>
      <c r="AU73" s="4">
        <v>0.1265230758</v>
      </c>
      <c r="AV73" s="5">
        <v>2.9087003999999999E-3</v>
      </c>
      <c r="AW73" s="5">
        <v>0</v>
      </c>
      <c r="AX73" s="4">
        <v>0</v>
      </c>
      <c r="AY73" s="5">
        <v>0</v>
      </c>
      <c r="AZ73" s="5">
        <v>0</v>
      </c>
      <c r="BA73" s="5">
        <v>0.12943177619999999</v>
      </c>
    </row>
    <row r="74" spans="1:53" x14ac:dyDescent="0.25">
      <c r="A74" s="2" t="s">
        <v>216</v>
      </c>
      <c r="B74" s="13" t="s">
        <v>140</v>
      </c>
      <c r="C74" s="3" t="s">
        <v>95</v>
      </c>
      <c r="D74" s="4">
        <v>5.5004356499999997E-2</v>
      </c>
      <c r="E74" s="4">
        <v>0</v>
      </c>
      <c r="F74" s="4">
        <v>0</v>
      </c>
      <c r="G74" s="4">
        <v>5.5004356499999997E-2</v>
      </c>
      <c r="H74" s="5">
        <v>0.16310858310000001</v>
      </c>
      <c r="I74" s="5">
        <v>0.12759677864000002</v>
      </c>
      <c r="J74" s="4">
        <v>1.8129999999999999E-3</v>
      </c>
      <c r="K74" s="5">
        <v>0.815716</v>
      </c>
      <c r="L74" s="4">
        <v>0.94149977864000001</v>
      </c>
      <c r="M74" s="5">
        <v>1.15961271824</v>
      </c>
      <c r="N74" s="4">
        <v>2.0640595800000001E-2</v>
      </c>
      <c r="O74" s="4">
        <v>0</v>
      </c>
      <c r="P74" s="4">
        <v>0</v>
      </c>
      <c r="Q74" s="4">
        <v>2.0640595800000001E-2</v>
      </c>
      <c r="R74" s="5">
        <v>0.16310858310000001</v>
      </c>
      <c r="S74" s="5">
        <v>0.21934064155999999</v>
      </c>
      <c r="T74" s="4">
        <v>0</v>
      </c>
      <c r="U74" s="5">
        <v>6.6870000000000002E-3</v>
      </c>
      <c r="V74" s="4">
        <v>0.22602764155999999</v>
      </c>
      <c r="W74" s="5">
        <v>0.40977682045999997</v>
      </c>
      <c r="X74" s="4">
        <v>7.9274884500000004E-2</v>
      </c>
      <c r="Y74" s="4">
        <v>0</v>
      </c>
      <c r="Z74" s="4">
        <v>0</v>
      </c>
      <c r="AA74" s="4">
        <v>7.9274884500000004E-2</v>
      </c>
      <c r="AB74" s="5">
        <v>0.16310858310000001</v>
      </c>
      <c r="AC74" s="5">
        <v>0.1326886055</v>
      </c>
      <c r="AD74" s="4">
        <v>0</v>
      </c>
      <c r="AE74" s="5">
        <v>6.4729999999999996E-3</v>
      </c>
      <c r="AF74" s="4">
        <v>0.13916160550000001</v>
      </c>
      <c r="AG74" s="5">
        <v>0.38154507310000002</v>
      </c>
      <c r="AH74" s="4">
        <v>0.1068965789</v>
      </c>
      <c r="AI74" s="4">
        <v>0</v>
      </c>
      <c r="AJ74" s="4">
        <v>0</v>
      </c>
      <c r="AK74" s="4">
        <v>0.1068965789</v>
      </c>
      <c r="AL74" s="5">
        <v>0.16310858310000001</v>
      </c>
      <c r="AM74" s="5">
        <v>0.45574670418999996</v>
      </c>
      <c r="AN74" s="4">
        <v>0</v>
      </c>
      <c r="AO74" s="5">
        <v>6.1330000000000004E-3</v>
      </c>
      <c r="AP74" s="4">
        <v>0.46187970418999996</v>
      </c>
      <c r="AQ74" s="5">
        <v>0.73188486618999993</v>
      </c>
      <c r="AR74" s="4">
        <v>0.26181641569999997</v>
      </c>
      <c r="AS74" s="4">
        <v>0</v>
      </c>
      <c r="AT74" s="4">
        <v>0</v>
      </c>
      <c r="AU74" s="4">
        <v>0.26181641569999997</v>
      </c>
      <c r="AV74" s="5">
        <v>0.65243433240000004</v>
      </c>
      <c r="AW74" s="5">
        <v>0.93537272988999998</v>
      </c>
      <c r="AX74" s="4">
        <v>1.8129999999999999E-3</v>
      </c>
      <c r="AY74" s="5">
        <v>0.835009</v>
      </c>
      <c r="AZ74" s="5">
        <v>1.7685687298899999</v>
      </c>
      <c r="BA74" s="5">
        <v>2.6828194779899999</v>
      </c>
    </row>
    <row r="75" spans="1:53" ht="26.25" x14ac:dyDescent="0.25">
      <c r="A75" s="2" t="s">
        <v>217</v>
      </c>
      <c r="B75" s="13" t="s">
        <v>141</v>
      </c>
      <c r="C75" s="3" t="s">
        <v>31</v>
      </c>
      <c r="D75" s="4">
        <v>0.1072346554</v>
      </c>
      <c r="E75" s="4">
        <v>0</v>
      </c>
      <c r="F75" s="4">
        <v>0</v>
      </c>
      <c r="G75" s="4">
        <v>0.1072346554</v>
      </c>
      <c r="H75" s="5">
        <v>-0.50900373779999997</v>
      </c>
      <c r="I75" s="5">
        <v>-2.1688973319999999E-2</v>
      </c>
      <c r="J75" s="4">
        <v>-0.24296690462999998</v>
      </c>
      <c r="K75" s="5">
        <v>0</v>
      </c>
      <c r="L75" s="4">
        <v>0.22127793130999998</v>
      </c>
      <c r="M75" s="5">
        <v>-0.18049115109</v>
      </c>
      <c r="N75" s="4">
        <v>0.1918308376</v>
      </c>
      <c r="O75" s="4">
        <v>0</v>
      </c>
      <c r="P75" s="4">
        <v>0</v>
      </c>
      <c r="Q75" s="4">
        <v>0.1918308376</v>
      </c>
      <c r="R75" s="5">
        <v>-0.50900373779999997</v>
      </c>
      <c r="S75" s="5">
        <v>3.4497199630000003E-2</v>
      </c>
      <c r="T75" s="4">
        <v>1.171387883E-2</v>
      </c>
      <c r="U75" s="5">
        <v>0</v>
      </c>
      <c r="V75" s="4">
        <v>2.2783320800000003E-2</v>
      </c>
      <c r="W75" s="5">
        <v>-0.29438957939999999</v>
      </c>
      <c r="X75" s="4">
        <v>2.5472733000000001E-2</v>
      </c>
      <c r="Y75" s="4">
        <v>0</v>
      </c>
      <c r="Z75" s="4">
        <v>0</v>
      </c>
      <c r="AA75" s="4">
        <v>2.5472733000000001E-2</v>
      </c>
      <c r="AB75" s="5">
        <v>-0.50900373779999997</v>
      </c>
      <c r="AC75" s="5">
        <v>-0.53925118710999997</v>
      </c>
      <c r="AD75" s="4">
        <v>0.16408998508</v>
      </c>
      <c r="AE75" s="5">
        <v>0</v>
      </c>
      <c r="AF75" s="4">
        <v>-0.70334117219000003</v>
      </c>
      <c r="AG75" s="5">
        <v>-1.1868721769899999</v>
      </c>
      <c r="AH75" s="4">
        <v>-4.05695139E-2</v>
      </c>
      <c r="AI75" s="4">
        <v>0</v>
      </c>
      <c r="AJ75" s="4">
        <v>0</v>
      </c>
      <c r="AK75" s="4">
        <v>-4.05695139E-2</v>
      </c>
      <c r="AL75" s="5">
        <v>-0.50900373779999997</v>
      </c>
      <c r="AM75" s="5">
        <v>0.23655079803999998</v>
      </c>
      <c r="AN75" s="4">
        <v>-0.18694329064000001</v>
      </c>
      <c r="AO75" s="5">
        <v>0</v>
      </c>
      <c r="AP75" s="4">
        <v>0.42349408867999999</v>
      </c>
      <c r="AQ75" s="5">
        <v>-0.12607916301999994</v>
      </c>
      <c r="AR75" s="4">
        <v>0.28396871210000002</v>
      </c>
      <c r="AS75" s="4">
        <v>0</v>
      </c>
      <c r="AT75" s="4">
        <v>0</v>
      </c>
      <c r="AU75" s="4">
        <v>0.28396871210000002</v>
      </c>
      <c r="AV75" s="5">
        <v>-2.0360149511999999</v>
      </c>
      <c r="AW75" s="5">
        <v>-0.28989216275999996</v>
      </c>
      <c r="AX75" s="4">
        <v>-0.25410633135999999</v>
      </c>
      <c r="AY75" s="5">
        <v>0</v>
      </c>
      <c r="AZ75" s="5">
        <v>-3.5785831400000079E-2</v>
      </c>
      <c r="BA75" s="5">
        <v>-1.7878320704999999</v>
      </c>
    </row>
    <row r="76" spans="1:53" x14ac:dyDescent="0.25">
      <c r="A76" s="2" t="s">
        <v>142</v>
      </c>
      <c r="B76" s="13" t="s">
        <v>143</v>
      </c>
      <c r="C76" s="3" t="s">
        <v>144</v>
      </c>
      <c r="D76" s="4">
        <v>0</v>
      </c>
      <c r="E76" s="4">
        <v>0</v>
      </c>
      <c r="F76" s="4">
        <v>0</v>
      </c>
      <c r="G76" s="4">
        <v>0</v>
      </c>
      <c r="H76" s="5">
        <v>0</v>
      </c>
      <c r="I76" s="5">
        <v>0</v>
      </c>
      <c r="J76" s="4">
        <v>0</v>
      </c>
      <c r="K76" s="5">
        <v>0</v>
      </c>
      <c r="L76" s="4">
        <v>0</v>
      </c>
      <c r="M76" s="5">
        <v>0</v>
      </c>
      <c r="N76" s="4">
        <v>0</v>
      </c>
      <c r="O76" s="4">
        <v>0</v>
      </c>
      <c r="P76" s="4">
        <v>0</v>
      </c>
      <c r="Q76" s="4">
        <v>0</v>
      </c>
      <c r="R76" s="5">
        <v>0</v>
      </c>
      <c r="S76" s="5">
        <v>0</v>
      </c>
      <c r="T76" s="4">
        <v>0</v>
      </c>
      <c r="U76" s="5">
        <v>0</v>
      </c>
      <c r="V76" s="4">
        <v>0</v>
      </c>
      <c r="W76" s="5">
        <v>0</v>
      </c>
      <c r="X76" s="4">
        <v>0</v>
      </c>
      <c r="Y76" s="4">
        <v>0</v>
      </c>
      <c r="Z76" s="4">
        <v>0</v>
      </c>
      <c r="AA76" s="4">
        <v>0</v>
      </c>
      <c r="AB76" s="5">
        <v>0</v>
      </c>
      <c r="AC76" s="5">
        <v>0</v>
      </c>
      <c r="AD76" s="4">
        <v>0</v>
      </c>
      <c r="AE76" s="5">
        <v>0</v>
      </c>
      <c r="AF76" s="4">
        <v>0</v>
      </c>
      <c r="AG76" s="5">
        <v>0</v>
      </c>
      <c r="AH76" s="4">
        <v>0</v>
      </c>
      <c r="AI76" s="4">
        <v>0</v>
      </c>
      <c r="AJ76" s="4">
        <v>0</v>
      </c>
      <c r="AK76" s="4">
        <v>0</v>
      </c>
      <c r="AL76" s="5">
        <v>0</v>
      </c>
      <c r="AM76" s="5">
        <v>0</v>
      </c>
      <c r="AN76" s="4">
        <v>0</v>
      </c>
      <c r="AO76" s="5">
        <v>0</v>
      </c>
      <c r="AP76" s="4">
        <v>0</v>
      </c>
      <c r="AQ76" s="5">
        <v>0</v>
      </c>
      <c r="AR76" s="4">
        <v>0</v>
      </c>
      <c r="AS76" s="4">
        <v>0</v>
      </c>
      <c r="AT76" s="4">
        <v>0</v>
      </c>
      <c r="AU76" s="4">
        <v>0</v>
      </c>
      <c r="AV76" s="5">
        <v>0</v>
      </c>
      <c r="AW76" s="5">
        <v>0</v>
      </c>
      <c r="AX76" s="4">
        <v>0</v>
      </c>
      <c r="AY76" s="5">
        <v>0</v>
      </c>
      <c r="AZ76" s="5">
        <v>0</v>
      </c>
      <c r="BA76" s="5">
        <v>0</v>
      </c>
    </row>
    <row r="77" spans="1:53" x14ac:dyDescent="0.25">
      <c r="A77" s="2" t="s">
        <v>218</v>
      </c>
      <c r="B77" s="13" t="s">
        <v>78</v>
      </c>
      <c r="C77" s="3" t="s">
        <v>97</v>
      </c>
      <c r="D77" s="4">
        <v>8.4897998099999997E-2</v>
      </c>
      <c r="E77" s="4">
        <v>0</v>
      </c>
      <c r="F77" s="4">
        <v>0</v>
      </c>
      <c r="G77" s="4">
        <v>8.4897998099999997E-2</v>
      </c>
      <c r="H77" s="5">
        <v>-0.24330716190000001</v>
      </c>
      <c r="I77" s="5">
        <v>0.25715063599999999</v>
      </c>
      <c r="J77" s="4">
        <v>-0.10746175030000001</v>
      </c>
      <c r="K77" s="5">
        <v>0</v>
      </c>
      <c r="L77" s="4">
        <v>0.36461238629999998</v>
      </c>
      <c r="M77" s="5">
        <v>0.20620322249999995</v>
      </c>
      <c r="N77" s="4">
        <v>-3.3167530413000001</v>
      </c>
      <c r="O77" s="4">
        <v>0</v>
      </c>
      <c r="P77" s="4">
        <v>0</v>
      </c>
      <c r="Q77" s="4">
        <v>-3.3167530413000001</v>
      </c>
      <c r="R77" s="5">
        <v>-0.24330716190000001</v>
      </c>
      <c r="S77" s="5">
        <v>2.2387549000000007E-3</v>
      </c>
      <c r="T77" s="4">
        <v>0.15877551431</v>
      </c>
      <c r="U77" s="5">
        <v>0</v>
      </c>
      <c r="V77" s="4">
        <v>-0.15653675941</v>
      </c>
      <c r="W77" s="5">
        <v>-3.7165969626099997</v>
      </c>
      <c r="X77" s="4">
        <v>7.9683638799999998E-2</v>
      </c>
      <c r="Y77" s="4">
        <v>0</v>
      </c>
      <c r="Z77" s="4">
        <v>0</v>
      </c>
      <c r="AA77" s="4">
        <v>7.9683638799999998E-2</v>
      </c>
      <c r="AB77" s="5">
        <v>-0.24330716190000001</v>
      </c>
      <c r="AC77" s="5">
        <v>0.20651662762</v>
      </c>
      <c r="AD77" s="4">
        <v>5.8329465510000005E-2</v>
      </c>
      <c r="AE77" s="5">
        <v>0</v>
      </c>
      <c r="AF77" s="4">
        <v>0.14818716210999999</v>
      </c>
      <c r="AG77" s="5">
        <v>-1.5436360990000009E-2</v>
      </c>
      <c r="AH77" s="4">
        <v>4.9252927000000002E-2</v>
      </c>
      <c r="AI77" s="4">
        <v>0</v>
      </c>
      <c r="AJ77" s="4">
        <v>0</v>
      </c>
      <c r="AK77" s="4">
        <v>4.9252927000000002E-2</v>
      </c>
      <c r="AL77" s="5">
        <v>-0.24330716190000001</v>
      </c>
      <c r="AM77" s="5">
        <v>0.54953416338000005</v>
      </c>
      <c r="AN77" s="4">
        <v>-0.12271939625</v>
      </c>
      <c r="AO77" s="5">
        <v>0</v>
      </c>
      <c r="AP77" s="4">
        <v>0.67225355963000011</v>
      </c>
      <c r="AQ77" s="5">
        <v>0.4781993247300001</v>
      </c>
      <c r="AR77" s="4">
        <v>-3.1029184773999998</v>
      </c>
      <c r="AS77" s="4">
        <v>0</v>
      </c>
      <c r="AT77" s="4">
        <v>0</v>
      </c>
      <c r="AU77" s="4">
        <v>-3.1029184773999998</v>
      </c>
      <c r="AV77" s="5">
        <v>-0.97322864760000005</v>
      </c>
      <c r="AW77" s="5">
        <v>1.0154401819000001</v>
      </c>
      <c r="AX77" s="4">
        <v>-1.3076166730000005E-2</v>
      </c>
      <c r="AY77" s="5">
        <v>0</v>
      </c>
      <c r="AZ77" s="5">
        <v>1.0285163486300002</v>
      </c>
      <c r="BA77" s="5">
        <v>-3.0476307763699992</v>
      </c>
    </row>
    <row r="78" spans="1:53" x14ac:dyDescent="0.25">
      <c r="A78" s="2" t="s">
        <v>219</v>
      </c>
      <c r="B78" s="13" t="s">
        <v>145</v>
      </c>
      <c r="C78" s="3" t="s">
        <v>96</v>
      </c>
      <c r="D78" s="4">
        <v>8.3878972299999993E-2</v>
      </c>
      <c r="E78" s="4">
        <v>0</v>
      </c>
      <c r="F78" s="4">
        <v>0</v>
      </c>
      <c r="G78" s="4">
        <v>8.3878972299999993E-2</v>
      </c>
      <c r="H78" s="5">
        <v>-0.20762837009999999</v>
      </c>
      <c r="I78" s="5">
        <v>0.19149576039999999</v>
      </c>
      <c r="J78" s="4">
        <v>-0.10746175030000001</v>
      </c>
      <c r="K78" s="5">
        <v>0</v>
      </c>
      <c r="L78" s="4">
        <v>0.29895751069999998</v>
      </c>
      <c r="M78" s="5">
        <v>0.17520811289999999</v>
      </c>
      <c r="N78" s="4">
        <v>-3.3167530413000001</v>
      </c>
      <c r="O78" s="4">
        <v>0</v>
      </c>
      <c r="P78" s="4">
        <v>0</v>
      </c>
      <c r="Q78" s="4">
        <v>-3.3167530413000001</v>
      </c>
      <c r="R78" s="5">
        <v>-0.20762837009999999</v>
      </c>
      <c r="S78" s="5">
        <v>5.4064220999999997E-3</v>
      </c>
      <c r="T78" s="4">
        <v>0.15877551431</v>
      </c>
      <c r="U78" s="5">
        <v>0</v>
      </c>
      <c r="V78" s="4">
        <v>-0.15336909221</v>
      </c>
      <c r="W78" s="5">
        <v>-3.6777505036100004</v>
      </c>
      <c r="X78" s="4">
        <v>7.9683638799999998E-2</v>
      </c>
      <c r="Y78" s="4">
        <v>0</v>
      </c>
      <c r="Z78" s="4">
        <v>0</v>
      </c>
      <c r="AA78" s="4">
        <v>7.9683638799999998E-2</v>
      </c>
      <c r="AB78" s="5">
        <v>-0.20762837009999999</v>
      </c>
      <c r="AC78" s="5">
        <v>5.9918094499999998E-2</v>
      </c>
      <c r="AD78" s="4">
        <v>5.8329465510000005E-2</v>
      </c>
      <c r="AE78" s="5">
        <v>0</v>
      </c>
      <c r="AF78" s="4">
        <v>1.5886289899999934E-3</v>
      </c>
      <c r="AG78" s="5">
        <v>-0.12635610231</v>
      </c>
      <c r="AH78" s="4">
        <v>3.61015643E-2</v>
      </c>
      <c r="AI78" s="4">
        <v>0</v>
      </c>
      <c r="AJ78" s="4">
        <v>0</v>
      </c>
      <c r="AK78" s="4">
        <v>3.61015643E-2</v>
      </c>
      <c r="AL78" s="5">
        <v>-0.20762837009999999</v>
      </c>
      <c r="AM78" s="5">
        <v>0.45744554580000002</v>
      </c>
      <c r="AN78" s="4">
        <v>-0.12271939625</v>
      </c>
      <c r="AO78" s="5">
        <v>0</v>
      </c>
      <c r="AP78" s="4">
        <v>0.58016494205000002</v>
      </c>
      <c r="AQ78" s="5">
        <v>0.40863813625000001</v>
      </c>
      <c r="AR78" s="4">
        <v>-3.1170888659</v>
      </c>
      <c r="AS78" s="4">
        <v>0</v>
      </c>
      <c r="AT78" s="4">
        <v>0</v>
      </c>
      <c r="AU78" s="4">
        <v>-3.1170888659</v>
      </c>
      <c r="AV78" s="5">
        <v>-0.83051348039999995</v>
      </c>
      <c r="AW78" s="5">
        <v>0.71426582280000006</v>
      </c>
      <c r="AX78" s="4">
        <v>-1.3076166730000005E-2</v>
      </c>
      <c r="AY78" s="5">
        <v>0</v>
      </c>
      <c r="AZ78" s="5">
        <v>0.72734198952999995</v>
      </c>
      <c r="BA78" s="5">
        <v>-3.2202603567700003</v>
      </c>
    </row>
    <row r="79" spans="1:53" ht="26.25" x14ac:dyDescent="0.25">
      <c r="A79" s="2" t="s">
        <v>220</v>
      </c>
      <c r="B79" s="13" t="s">
        <v>54</v>
      </c>
      <c r="C79" s="3" t="s">
        <v>98</v>
      </c>
      <c r="D79" s="4">
        <v>1.0190258000000001E-3</v>
      </c>
      <c r="E79" s="4">
        <v>0</v>
      </c>
      <c r="F79" s="4">
        <v>0</v>
      </c>
      <c r="G79" s="4">
        <v>1.0190258000000001E-3</v>
      </c>
      <c r="H79" s="5">
        <v>-3.5678791799999998E-2</v>
      </c>
      <c r="I79" s="5">
        <v>6.5654875599999996E-2</v>
      </c>
      <c r="J79" s="4">
        <v>0</v>
      </c>
      <c r="K79" s="5">
        <v>0</v>
      </c>
      <c r="L79" s="4">
        <v>6.5654875599999996E-2</v>
      </c>
      <c r="M79" s="5">
        <v>3.0995109600000001E-2</v>
      </c>
      <c r="N79" s="4">
        <v>0</v>
      </c>
      <c r="O79" s="4">
        <v>0</v>
      </c>
      <c r="P79" s="4">
        <v>0</v>
      </c>
      <c r="Q79" s="4">
        <v>0</v>
      </c>
      <c r="R79" s="5">
        <v>-3.5678791799999998E-2</v>
      </c>
      <c r="S79" s="5">
        <v>-3.1676671999999982E-3</v>
      </c>
      <c r="T79" s="4">
        <v>0</v>
      </c>
      <c r="U79" s="5">
        <v>0</v>
      </c>
      <c r="V79" s="4">
        <v>-3.1676671999999982E-3</v>
      </c>
      <c r="W79" s="5">
        <v>-3.8846459E-2</v>
      </c>
      <c r="X79" s="4">
        <v>0</v>
      </c>
      <c r="Y79" s="4">
        <v>0</v>
      </c>
      <c r="Z79" s="4">
        <v>0</v>
      </c>
      <c r="AA79" s="4">
        <v>0</v>
      </c>
      <c r="AB79" s="5">
        <v>-3.5678791799999998E-2</v>
      </c>
      <c r="AC79" s="5">
        <v>0.14659853312000001</v>
      </c>
      <c r="AD79" s="4">
        <v>0</v>
      </c>
      <c r="AE79" s="5">
        <v>0</v>
      </c>
      <c r="AF79" s="4">
        <v>0.14659853312000001</v>
      </c>
      <c r="AG79" s="5">
        <v>0.11091974132000001</v>
      </c>
      <c r="AH79" s="4">
        <v>1.31513627E-2</v>
      </c>
      <c r="AI79" s="4">
        <v>0</v>
      </c>
      <c r="AJ79" s="4">
        <v>0</v>
      </c>
      <c r="AK79" s="4">
        <v>1.31513627E-2</v>
      </c>
      <c r="AL79" s="5">
        <v>-3.5678791799999998E-2</v>
      </c>
      <c r="AM79" s="5">
        <v>9.2088617580000004E-2</v>
      </c>
      <c r="AN79" s="4">
        <v>0</v>
      </c>
      <c r="AO79" s="5">
        <v>0</v>
      </c>
      <c r="AP79" s="4">
        <v>9.2088617580000004E-2</v>
      </c>
      <c r="AQ79" s="5">
        <v>6.9561188480000008E-2</v>
      </c>
      <c r="AR79" s="4">
        <v>1.4170388500000001E-2</v>
      </c>
      <c r="AS79" s="4">
        <v>0</v>
      </c>
      <c r="AT79" s="4">
        <v>0</v>
      </c>
      <c r="AU79" s="4">
        <v>1.4170388500000001E-2</v>
      </c>
      <c r="AV79" s="5">
        <v>-0.14271516719999999</v>
      </c>
      <c r="AW79" s="5">
        <v>0.30117435910000001</v>
      </c>
      <c r="AX79" s="4">
        <v>0</v>
      </c>
      <c r="AY79" s="5">
        <v>0</v>
      </c>
      <c r="AZ79" s="5">
        <v>0.30117435910000001</v>
      </c>
      <c r="BA79" s="5">
        <v>0.17262958040000004</v>
      </c>
    </row>
    <row r="80" spans="1:53" ht="26.25" x14ac:dyDescent="0.25">
      <c r="A80" s="2" t="s">
        <v>221</v>
      </c>
      <c r="B80" s="13" t="s">
        <v>146</v>
      </c>
      <c r="C80" s="3" t="s">
        <v>99</v>
      </c>
      <c r="D80" s="4">
        <v>1.44326881E-2</v>
      </c>
      <c r="E80" s="4">
        <v>0</v>
      </c>
      <c r="F80" s="4">
        <v>0</v>
      </c>
      <c r="G80" s="4">
        <v>1.44326881E-2</v>
      </c>
      <c r="H80" s="5">
        <v>-0.1068814422</v>
      </c>
      <c r="I80" s="5">
        <v>0.31194534907999999</v>
      </c>
      <c r="J80" s="4">
        <v>0</v>
      </c>
      <c r="K80" s="5">
        <v>0</v>
      </c>
      <c r="L80" s="4">
        <v>0.31194534907999999</v>
      </c>
      <c r="M80" s="5">
        <v>0.21949659497999999</v>
      </c>
      <c r="N80" s="4">
        <v>1.3830989599999999E-2</v>
      </c>
      <c r="O80" s="4">
        <v>0</v>
      </c>
      <c r="P80" s="4">
        <v>0</v>
      </c>
      <c r="Q80" s="4">
        <v>1.3830989599999999E-2</v>
      </c>
      <c r="R80" s="5">
        <v>-0.1068814422</v>
      </c>
      <c r="S80" s="5">
        <v>3.6128130760000002E-2</v>
      </c>
      <c r="T80" s="4">
        <v>0</v>
      </c>
      <c r="U80" s="5">
        <v>0</v>
      </c>
      <c r="V80" s="4">
        <v>3.6128130760000002E-2</v>
      </c>
      <c r="W80" s="5">
        <v>-5.6922321839999998E-2</v>
      </c>
      <c r="X80" s="4">
        <v>1.2617218600000001E-2</v>
      </c>
      <c r="Y80" s="4">
        <v>0</v>
      </c>
      <c r="Z80" s="4">
        <v>0</v>
      </c>
      <c r="AA80" s="4">
        <v>1.2617218600000001E-2</v>
      </c>
      <c r="AB80" s="5">
        <v>-0.1068814422</v>
      </c>
      <c r="AC80" s="5">
        <v>-2.3440316779999998E-2</v>
      </c>
      <c r="AD80" s="4">
        <v>0.46301199999999998</v>
      </c>
      <c r="AE80" s="5">
        <v>0</v>
      </c>
      <c r="AF80" s="4">
        <v>-0.48645231678</v>
      </c>
      <c r="AG80" s="5">
        <v>-0.58071654037999998</v>
      </c>
      <c r="AH80" s="4">
        <v>2.4826369000000002E-3</v>
      </c>
      <c r="AI80" s="4">
        <v>0</v>
      </c>
      <c r="AJ80" s="4">
        <v>0</v>
      </c>
      <c r="AK80" s="4">
        <v>2.4826369000000002E-3</v>
      </c>
      <c r="AL80" s="5">
        <v>-0.1068814422</v>
      </c>
      <c r="AM80" s="5">
        <v>-0.18500896530000002</v>
      </c>
      <c r="AN80" s="4">
        <v>4.4390000000000002E-3</v>
      </c>
      <c r="AO80" s="5">
        <v>0</v>
      </c>
      <c r="AP80" s="4">
        <v>-0.18944796530000002</v>
      </c>
      <c r="AQ80" s="5">
        <v>-0.29384677060000003</v>
      </c>
      <c r="AR80" s="4">
        <v>4.3363533199999998E-2</v>
      </c>
      <c r="AS80" s="4">
        <v>0</v>
      </c>
      <c r="AT80" s="4">
        <v>0</v>
      </c>
      <c r="AU80" s="4">
        <v>4.3363533199999998E-2</v>
      </c>
      <c r="AV80" s="5">
        <v>-0.42752576879999998</v>
      </c>
      <c r="AW80" s="5">
        <v>0.13962419775999999</v>
      </c>
      <c r="AX80" s="4">
        <v>0.46745100000000001</v>
      </c>
      <c r="AY80" s="5">
        <v>0</v>
      </c>
      <c r="AZ80" s="5">
        <v>-0.32782680224000005</v>
      </c>
      <c r="BA80" s="5">
        <v>-0.71198903784000001</v>
      </c>
    </row>
    <row r="81" spans="1:53" ht="26.25" x14ac:dyDescent="0.25">
      <c r="A81" s="2" t="s">
        <v>222</v>
      </c>
      <c r="B81" s="12" t="s">
        <v>65</v>
      </c>
      <c r="C81" s="6" t="s">
        <v>34</v>
      </c>
      <c r="D81" s="4">
        <v>5.8022437500000003E-2</v>
      </c>
      <c r="E81" s="4">
        <v>0</v>
      </c>
      <c r="F81" s="4">
        <v>0</v>
      </c>
      <c r="G81" s="4">
        <v>5.8022437500000003E-2</v>
      </c>
      <c r="H81" s="5">
        <v>-0.1926461475</v>
      </c>
      <c r="I81" s="5">
        <v>-1.29896195544</v>
      </c>
      <c r="J81" s="4">
        <v>-2.7761999999999998E-2</v>
      </c>
      <c r="K81" s="5">
        <v>0</v>
      </c>
      <c r="L81" s="4">
        <v>-1.27119995544</v>
      </c>
      <c r="M81" s="5">
        <v>-1.40582366544</v>
      </c>
      <c r="N81" s="4">
        <v>1.7584868399999998E-2</v>
      </c>
      <c r="O81" s="4">
        <v>0</v>
      </c>
      <c r="P81" s="4">
        <v>0</v>
      </c>
      <c r="Q81" s="4">
        <v>1.7584868399999998E-2</v>
      </c>
      <c r="R81" s="5">
        <v>-0.1926461475</v>
      </c>
      <c r="S81" s="5">
        <v>-1.0273525834999999</v>
      </c>
      <c r="T81" s="4">
        <v>2.0185409960000001E-2</v>
      </c>
      <c r="U81" s="5">
        <v>0</v>
      </c>
      <c r="V81" s="4">
        <v>-1.04753799346</v>
      </c>
      <c r="W81" s="5">
        <v>-1.2225992725599999</v>
      </c>
      <c r="X81" s="4">
        <v>1.1795675300000001E-2</v>
      </c>
      <c r="Y81" s="4">
        <v>0</v>
      </c>
      <c r="Z81" s="4">
        <v>0</v>
      </c>
      <c r="AA81" s="4">
        <v>1.1795675300000001E-2</v>
      </c>
      <c r="AB81" s="5">
        <v>-0.1926461475</v>
      </c>
      <c r="AC81" s="5">
        <v>1.4185058582700001</v>
      </c>
      <c r="AD81" s="4">
        <v>8.2534285999999999E-4</v>
      </c>
      <c r="AE81" s="5">
        <v>0</v>
      </c>
      <c r="AF81" s="4">
        <v>1.4176805154100001</v>
      </c>
      <c r="AG81" s="5">
        <v>1.2368300432100001</v>
      </c>
      <c r="AH81" s="4">
        <v>1.28463942E-2</v>
      </c>
      <c r="AI81" s="4">
        <v>0</v>
      </c>
      <c r="AJ81" s="4">
        <v>0</v>
      </c>
      <c r="AK81" s="4">
        <v>1.28463942E-2</v>
      </c>
      <c r="AL81" s="5">
        <v>-0.1926461475</v>
      </c>
      <c r="AM81" s="5">
        <v>1.94876485143</v>
      </c>
      <c r="AN81" s="4">
        <v>0.10150741315999999</v>
      </c>
      <c r="AO81" s="5">
        <v>0</v>
      </c>
      <c r="AP81" s="4">
        <v>1.84725743827</v>
      </c>
      <c r="AQ81" s="5">
        <v>1.66745768497</v>
      </c>
      <c r="AR81" s="4">
        <v>0.10024937540000001</v>
      </c>
      <c r="AS81" s="4">
        <v>0</v>
      </c>
      <c r="AT81" s="4">
        <v>0</v>
      </c>
      <c r="AU81" s="4">
        <v>0.10024937540000001</v>
      </c>
      <c r="AV81" s="5">
        <v>-0.77058459000000001</v>
      </c>
      <c r="AW81" s="5">
        <v>1.0409561707599999</v>
      </c>
      <c r="AX81" s="4">
        <v>9.4756165979999987E-2</v>
      </c>
      <c r="AY81" s="5">
        <v>0</v>
      </c>
      <c r="AZ81" s="5">
        <v>0.9462000047800001</v>
      </c>
      <c r="BA81" s="5">
        <v>0.27586479018000021</v>
      </c>
    </row>
    <row r="82" spans="1:53" x14ac:dyDescent="0.25">
      <c r="A82" s="2" t="s">
        <v>223</v>
      </c>
      <c r="B82" s="13" t="s">
        <v>79</v>
      </c>
      <c r="C82" s="3" t="s">
        <v>33</v>
      </c>
      <c r="D82" s="4">
        <v>0</v>
      </c>
      <c r="E82" s="4">
        <v>0</v>
      </c>
      <c r="F82" s="4">
        <v>0</v>
      </c>
      <c r="G82" s="4">
        <v>0</v>
      </c>
      <c r="H82" s="5">
        <v>-0.19226053500000001</v>
      </c>
      <c r="I82" s="5">
        <v>-1.4180810532400001</v>
      </c>
      <c r="J82" s="4">
        <v>0</v>
      </c>
      <c r="K82" s="5">
        <v>0</v>
      </c>
      <c r="L82" s="4">
        <v>-1.4180810532400001</v>
      </c>
      <c r="M82" s="5">
        <v>-1.6103415882400001</v>
      </c>
      <c r="N82" s="4">
        <v>0</v>
      </c>
      <c r="O82" s="4">
        <v>0</v>
      </c>
      <c r="P82" s="4">
        <v>0</v>
      </c>
      <c r="Q82" s="4">
        <v>0</v>
      </c>
      <c r="R82" s="5">
        <v>-0.19226053500000001</v>
      </c>
      <c r="S82" s="5">
        <v>-0.89547649360000003</v>
      </c>
      <c r="T82" s="4">
        <v>0</v>
      </c>
      <c r="U82" s="5">
        <v>0</v>
      </c>
      <c r="V82" s="4">
        <v>-0.89547649360000003</v>
      </c>
      <c r="W82" s="5">
        <v>-1.0877370286000001</v>
      </c>
      <c r="X82" s="4">
        <v>0</v>
      </c>
      <c r="Y82" s="4">
        <v>0</v>
      </c>
      <c r="Z82" s="4">
        <v>0</v>
      </c>
      <c r="AA82" s="4">
        <v>0</v>
      </c>
      <c r="AB82" s="5">
        <v>-0.19226053500000001</v>
      </c>
      <c r="AC82" s="5">
        <v>1.46027797067</v>
      </c>
      <c r="AD82" s="4">
        <v>0</v>
      </c>
      <c r="AE82" s="5">
        <v>0</v>
      </c>
      <c r="AF82" s="4">
        <v>1.46027797067</v>
      </c>
      <c r="AG82" s="5">
        <v>1.26801743567</v>
      </c>
      <c r="AH82" s="4">
        <v>0</v>
      </c>
      <c r="AI82" s="4">
        <v>0</v>
      </c>
      <c r="AJ82" s="4">
        <v>0</v>
      </c>
      <c r="AK82" s="4">
        <v>0</v>
      </c>
      <c r="AL82" s="5">
        <v>-0.19226053500000001</v>
      </c>
      <c r="AM82" s="5">
        <v>1.8875355195300001</v>
      </c>
      <c r="AN82" s="4">
        <v>0.10106541315999999</v>
      </c>
      <c r="AO82" s="5">
        <v>0</v>
      </c>
      <c r="AP82" s="4">
        <v>1.7864701063700001</v>
      </c>
      <c r="AQ82" s="5">
        <v>1.5942095713700002</v>
      </c>
      <c r="AR82" s="4">
        <v>0</v>
      </c>
      <c r="AS82" s="4">
        <v>0</v>
      </c>
      <c r="AT82" s="4">
        <v>0</v>
      </c>
      <c r="AU82" s="4">
        <v>0</v>
      </c>
      <c r="AV82" s="5">
        <v>-0.76904214000000004</v>
      </c>
      <c r="AW82" s="5">
        <v>1.0342559433599998</v>
      </c>
      <c r="AX82" s="4">
        <v>0.10106541315999999</v>
      </c>
      <c r="AY82" s="5">
        <v>0</v>
      </c>
      <c r="AZ82" s="5">
        <v>0.93319053019999987</v>
      </c>
      <c r="BA82" s="5">
        <v>0.16414839020000005</v>
      </c>
    </row>
    <row r="83" spans="1:53" ht="26.25" x14ac:dyDescent="0.25">
      <c r="A83" s="2" t="s">
        <v>224</v>
      </c>
      <c r="B83" s="13" t="s">
        <v>80</v>
      </c>
      <c r="C83" s="3" t="s">
        <v>100</v>
      </c>
      <c r="D83" s="4">
        <v>5.8022437500000003E-2</v>
      </c>
      <c r="E83" s="4">
        <v>0</v>
      </c>
      <c r="F83" s="4">
        <v>0</v>
      </c>
      <c r="G83" s="4">
        <v>5.8022437500000003E-2</v>
      </c>
      <c r="H83" s="5">
        <v>-3.8561249999999997E-4</v>
      </c>
      <c r="I83" s="5">
        <v>0.1191190978</v>
      </c>
      <c r="J83" s="4">
        <v>-2.7761999999999998E-2</v>
      </c>
      <c r="K83" s="5">
        <v>0</v>
      </c>
      <c r="L83" s="4">
        <v>0.1468810978</v>
      </c>
      <c r="M83" s="5">
        <v>0.2045179228</v>
      </c>
      <c r="N83" s="4">
        <v>1.7584868399999998E-2</v>
      </c>
      <c r="O83" s="4">
        <v>0</v>
      </c>
      <c r="P83" s="4">
        <v>0</v>
      </c>
      <c r="Q83" s="4">
        <v>1.7584868399999998E-2</v>
      </c>
      <c r="R83" s="5">
        <v>-3.8561249999999997E-4</v>
      </c>
      <c r="S83" s="5">
        <v>-0.13187608989999999</v>
      </c>
      <c r="T83" s="4">
        <v>2.0185409960000001E-2</v>
      </c>
      <c r="U83" s="5">
        <v>0</v>
      </c>
      <c r="V83" s="4">
        <v>-0.15206149986</v>
      </c>
      <c r="W83" s="5">
        <v>-0.13486224396000002</v>
      </c>
      <c r="X83" s="4">
        <v>1.1795675300000001E-2</v>
      </c>
      <c r="Y83" s="4">
        <v>0</v>
      </c>
      <c r="Z83" s="4">
        <v>0</v>
      </c>
      <c r="AA83" s="4">
        <v>1.1795675300000001E-2</v>
      </c>
      <c r="AB83" s="5">
        <v>-3.8561249999999997E-4</v>
      </c>
      <c r="AC83" s="5">
        <v>-4.1772112399999999E-2</v>
      </c>
      <c r="AD83" s="4">
        <v>8.2534285999999999E-4</v>
      </c>
      <c r="AE83" s="5">
        <v>0</v>
      </c>
      <c r="AF83" s="4">
        <v>-4.259745526E-2</v>
      </c>
      <c r="AG83" s="5">
        <v>-3.1187392459999998E-2</v>
      </c>
      <c r="AH83" s="4">
        <v>1.28463942E-2</v>
      </c>
      <c r="AI83" s="4">
        <v>0</v>
      </c>
      <c r="AJ83" s="4">
        <v>0</v>
      </c>
      <c r="AK83" s="4">
        <v>1.28463942E-2</v>
      </c>
      <c r="AL83" s="5">
        <v>-3.8561249999999997E-4</v>
      </c>
      <c r="AM83" s="5">
        <v>6.1229331900000003E-2</v>
      </c>
      <c r="AN83" s="4">
        <v>4.4200000000000001E-4</v>
      </c>
      <c r="AO83" s="5">
        <v>0</v>
      </c>
      <c r="AP83" s="4">
        <v>6.0787331900000005E-2</v>
      </c>
      <c r="AQ83" s="5">
        <v>7.3248113599999998E-2</v>
      </c>
      <c r="AR83" s="4">
        <v>0.10024937540000001</v>
      </c>
      <c r="AS83" s="4">
        <v>0</v>
      </c>
      <c r="AT83" s="4">
        <v>0</v>
      </c>
      <c r="AU83" s="4">
        <v>0.10024937540000001</v>
      </c>
      <c r="AV83" s="5">
        <v>-1.5424499999999999E-3</v>
      </c>
      <c r="AW83" s="5">
        <v>6.7002274000000153E-3</v>
      </c>
      <c r="AX83" s="4">
        <v>-6.309247179999998E-3</v>
      </c>
      <c r="AY83" s="5">
        <v>0</v>
      </c>
      <c r="AZ83" s="5">
        <v>1.3009474579999999E-2</v>
      </c>
      <c r="BA83" s="5">
        <v>0.11171639997999999</v>
      </c>
    </row>
    <row r="84" spans="1:53" ht="39" x14ac:dyDescent="0.25">
      <c r="A84" s="2" t="s">
        <v>225</v>
      </c>
      <c r="B84" s="13" t="s">
        <v>248</v>
      </c>
      <c r="C84" s="3" t="s">
        <v>249</v>
      </c>
      <c r="D84" s="4">
        <v>5.18072688E-2</v>
      </c>
      <c r="E84" s="4">
        <v>0</v>
      </c>
      <c r="F84" s="4">
        <v>0</v>
      </c>
      <c r="G84" s="4">
        <v>5.18072688E-2</v>
      </c>
      <c r="H84" s="5">
        <v>3.4346628300000001E-2</v>
      </c>
      <c r="I84" s="5">
        <v>6.3E-5</v>
      </c>
      <c r="J84" s="4">
        <v>0</v>
      </c>
      <c r="K84" s="5">
        <v>0</v>
      </c>
      <c r="L84" s="4">
        <v>6.3E-5</v>
      </c>
      <c r="M84" s="5">
        <v>8.6216897099999995E-2</v>
      </c>
      <c r="N84" s="4">
        <v>1.1109165900000001E-2</v>
      </c>
      <c r="O84" s="4">
        <v>0</v>
      </c>
      <c r="P84" s="4">
        <v>0</v>
      </c>
      <c r="Q84" s="4">
        <v>1.1109165900000001E-2</v>
      </c>
      <c r="R84" s="5">
        <v>3.4346628300000001E-2</v>
      </c>
      <c r="S84" s="5">
        <v>1.0064E-2</v>
      </c>
      <c r="T84" s="4">
        <v>0</v>
      </c>
      <c r="U84" s="5">
        <v>0</v>
      </c>
      <c r="V84" s="4">
        <v>1.0064E-2</v>
      </c>
      <c r="W84" s="5">
        <v>5.55197942E-2</v>
      </c>
      <c r="X84" s="4">
        <v>3.3304181E-3</v>
      </c>
      <c r="Y84" s="4">
        <v>0</v>
      </c>
      <c r="Z84" s="4">
        <v>0</v>
      </c>
      <c r="AA84" s="4">
        <v>3.3304181E-3</v>
      </c>
      <c r="AB84" s="5">
        <v>3.4346628300000001E-2</v>
      </c>
      <c r="AC84" s="5">
        <v>4.8320000000000004E-3</v>
      </c>
      <c r="AD84" s="4">
        <v>0</v>
      </c>
      <c r="AE84" s="5">
        <v>0</v>
      </c>
      <c r="AF84" s="4">
        <v>4.8320000000000004E-3</v>
      </c>
      <c r="AG84" s="5">
        <v>4.2509046400000007E-2</v>
      </c>
      <c r="AH84" s="4">
        <v>2.4260395999999998E-3</v>
      </c>
      <c r="AI84" s="4">
        <v>0</v>
      </c>
      <c r="AJ84" s="4">
        <v>0</v>
      </c>
      <c r="AK84" s="4">
        <v>2.4260395999999998E-3</v>
      </c>
      <c r="AL84" s="5">
        <v>3.4346628300000001E-2</v>
      </c>
      <c r="AM84" s="5">
        <v>3.2009999999999999E-3</v>
      </c>
      <c r="AN84" s="4">
        <v>0</v>
      </c>
      <c r="AO84" s="5">
        <v>0</v>
      </c>
      <c r="AP84" s="4">
        <v>3.2009999999999999E-3</v>
      </c>
      <c r="AQ84" s="5">
        <v>3.9973667900000003E-2</v>
      </c>
      <c r="AR84" s="4">
        <v>6.8672892399999991E-2</v>
      </c>
      <c r="AS84" s="4">
        <v>0</v>
      </c>
      <c r="AT84" s="4">
        <v>0</v>
      </c>
      <c r="AU84" s="4">
        <v>6.8672892399999991E-2</v>
      </c>
      <c r="AV84" s="5">
        <v>0.1373865132</v>
      </c>
      <c r="AW84" s="5">
        <v>1.8159999999999999E-2</v>
      </c>
      <c r="AX84" s="4">
        <v>0</v>
      </c>
      <c r="AY84" s="5">
        <v>0</v>
      </c>
      <c r="AZ84" s="5">
        <v>1.8159999999999999E-2</v>
      </c>
      <c r="BA84" s="5">
        <v>0.2242194056</v>
      </c>
    </row>
    <row r="85" spans="1:53" x14ac:dyDescent="0.25">
      <c r="A85" s="2" t="s">
        <v>226</v>
      </c>
      <c r="B85" s="12" t="s">
        <v>66</v>
      </c>
      <c r="C85" s="6" t="s">
        <v>35</v>
      </c>
      <c r="D85" s="4">
        <v>0</v>
      </c>
      <c r="E85" s="4">
        <v>0</v>
      </c>
      <c r="F85" s="4">
        <v>0</v>
      </c>
      <c r="G85" s="4">
        <v>0</v>
      </c>
      <c r="H85" s="5">
        <v>0.1086053058</v>
      </c>
      <c r="I85" s="5">
        <v>-1.4234999999999999E-2</v>
      </c>
      <c r="J85" s="4">
        <v>0</v>
      </c>
      <c r="K85" s="5">
        <v>3.0000000000000001E-6</v>
      </c>
      <c r="L85" s="4">
        <v>-1.4232E-2</v>
      </c>
      <c r="M85" s="5">
        <v>9.4373305800000001E-2</v>
      </c>
      <c r="N85" s="4">
        <v>6.7835062E-3</v>
      </c>
      <c r="O85" s="4">
        <v>0</v>
      </c>
      <c r="P85" s="4">
        <v>0</v>
      </c>
      <c r="Q85" s="4">
        <v>6.7835062E-3</v>
      </c>
      <c r="R85" s="5">
        <v>0.1086053058</v>
      </c>
      <c r="S85" s="5">
        <v>3.1280000000000001E-3</v>
      </c>
      <c r="T85" s="4">
        <v>0</v>
      </c>
      <c r="U85" s="5">
        <v>-0.681612</v>
      </c>
      <c r="V85" s="4">
        <v>-0.67848399999999998</v>
      </c>
      <c r="W85" s="5">
        <v>-0.56309518800000002</v>
      </c>
      <c r="X85" s="4">
        <v>0</v>
      </c>
      <c r="Y85" s="4">
        <v>0</v>
      </c>
      <c r="Z85" s="4">
        <v>0</v>
      </c>
      <c r="AA85" s="4">
        <v>0</v>
      </c>
      <c r="AB85" s="5">
        <v>0.1086053058</v>
      </c>
      <c r="AC85" s="5">
        <v>2.5551000000000001E-2</v>
      </c>
      <c r="AD85" s="4">
        <v>0</v>
      </c>
      <c r="AE85" s="5">
        <v>0</v>
      </c>
      <c r="AF85" s="4">
        <v>2.5551000000000001E-2</v>
      </c>
      <c r="AG85" s="5">
        <v>0.13415630579999999</v>
      </c>
      <c r="AH85" s="4">
        <v>0</v>
      </c>
      <c r="AI85" s="4">
        <v>0</v>
      </c>
      <c r="AJ85" s="4">
        <v>0</v>
      </c>
      <c r="AK85" s="4">
        <v>0</v>
      </c>
      <c r="AL85" s="5">
        <v>0.1086053058</v>
      </c>
      <c r="AM85" s="5">
        <v>1.7734E-2</v>
      </c>
      <c r="AN85" s="4">
        <v>0</v>
      </c>
      <c r="AO85" s="5">
        <v>0</v>
      </c>
      <c r="AP85" s="4">
        <v>1.7734E-2</v>
      </c>
      <c r="AQ85" s="5">
        <v>0.1263393058</v>
      </c>
      <c r="AR85" s="4">
        <v>6.7835062E-3</v>
      </c>
      <c r="AS85" s="4">
        <v>0</v>
      </c>
      <c r="AT85" s="4">
        <v>0</v>
      </c>
      <c r="AU85" s="4">
        <v>6.7835062E-3</v>
      </c>
      <c r="AV85" s="5">
        <v>0.43442122319999998</v>
      </c>
      <c r="AW85" s="5">
        <v>3.2177999999999998E-2</v>
      </c>
      <c r="AX85" s="4">
        <v>0</v>
      </c>
      <c r="AY85" s="5">
        <v>-0.68160900000000002</v>
      </c>
      <c r="AZ85" s="5">
        <v>-0.64943099999999998</v>
      </c>
      <c r="BA85" s="5">
        <v>-0.20822627060000001</v>
      </c>
    </row>
    <row r="86" spans="1:53" ht="26.25" x14ac:dyDescent="0.25">
      <c r="A86" s="2" t="s">
        <v>227</v>
      </c>
      <c r="B86" s="12" t="s">
        <v>67</v>
      </c>
      <c r="C86" s="6" t="s">
        <v>36</v>
      </c>
      <c r="D86" s="4">
        <v>0</v>
      </c>
      <c r="E86" s="4">
        <v>0</v>
      </c>
      <c r="F86" s="4">
        <v>0</v>
      </c>
      <c r="G86" s="4">
        <v>0</v>
      </c>
      <c r="H86" s="5">
        <v>0.50878516890000003</v>
      </c>
      <c r="I86" s="5">
        <v>0</v>
      </c>
      <c r="J86" s="4">
        <v>0</v>
      </c>
      <c r="K86" s="5">
        <v>0</v>
      </c>
      <c r="L86" s="4">
        <v>0</v>
      </c>
      <c r="M86" s="5">
        <v>0.50878516890000003</v>
      </c>
      <c r="N86" s="4">
        <v>0</v>
      </c>
      <c r="O86" s="4">
        <v>0</v>
      </c>
      <c r="P86" s="4">
        <v>0</v>
      </c>
      <c r="Q86" s="4">
        <v>0</v>
      </c>
      <c r="R86" s="5">
        <v>0.50878516890000003</v>
      </c>
      <c r="S86" s="5">
        <v>0</v>
      </c>
      <c r="T86" s="4">
        <v>0</v>
      </c>
      <c r="U86" s="5">
        <v>0</v>
      </c>
      <c r="V86" s="4">
        <v>0</v>
      </c>
      <c r="W86" s="5">
        <v>0.50878516890000003</v>
      </c>
      <c r="X86" s="4">
        <v>0</v>
      </c>
      <c r="Y86" s="4">
        <v>0</v>
      </c>
      <c r="Z86" s="4">
        <v>0</v>
      </c>
      <c r="AA86" s="4">
        <v>0</v>
      </c>
      <c r="AB86" s="5">
        <v>0.50878516890000003</v>
      </c>
      <c r="AC86" s="5">
        <v>0</v>
      </c>
      <c r="AD86" s="4">
        <v>0</v>
      </c>
      <c r="AE86" s="5">
        <v>0</v>
      </c>
      <c r="AF86" s="4">
        <v>0</v>
      </c>
      <c r="AG86" s="5">
        <v>0.50878516890000003</v>
      </c>
      <c r="AH86" s="4">
        <v>0</v>
      </c>
      <c r="AI86" s="4">
        <v>0</v>
      </c>
      <c r="AJ86" s="4">
        <v>0</v>
      </c>
      <c r="AK86" s="4">
        <v>0</v>
      </c>
      <c r="AL86" s="5">
        <v>0.50878516890000003</v>
      </c>
      <c r="AM86" s="5">
        <v>0</v>
      </c>
      <c r="AN86" s="4">
        <v>0</v>
      </c>
      <c r="AO86" s="5">
        <v>0</v>
      </c>
      <c r="AP86" s="4">
        <v>0</v>
      </c>
      <c r="AQ86" s="5">
        <v>0.50878516890000003</v>
      </c>
      <c r="AR86" s="4">
        <v>0</v>
      </c>
      <c r="AS86" s="4">
        <v>0</v>
      </c>
      <c r="AT86" s="4">
        <v>0</v>
      </c>
      <c r="AU86" s="4">
        <v>0</v>
      </c>
      <c r="AV86" s="5">
        <v>2.0351406756000001</v>
      </c>
      <c r="AW86" s="5">
        <v>0</v>
      </c>
      <c r="AX86" s="4">
        <v>0</v>
      </c>
      <c r="AY86" s="5">
        <v>0</v>
      </c>
      <c r="AZ86" s="5">
        <v>0</v>
      </c>
      <c r="BA86" s="5">
        <v>2.0351406756000001</v>
      </c>
    </row>
    <row r="87" spans="1:53" ht="26.25" x14ac:dyDescent="0.25">
      <c r="A87" s="2" t="s">
        <v>228</v>
      </c>
      <c r="B87" s="12" t="s">
        <v>147</v>
      </c>
      <c r="C87" s="6" t="s">
        <v>39</v>
      </c>
      <c r="D87" s="4">
        <v>0</v>
      </c>
      <c r="E87" s="4">
        <v>0</v>
      </c>
      <c r="F87" s="4">
        <v>0</v>
      </c>
      <c r="G87" s="4">
        <v>0</v>
      </c>
      <c r="H87" s="5">
        <v>-0.61101585420000004</v>
      </c>
      <c r="I87" s="5">
        <v>2.3511613629000001</v>
      </c>
      <c r="J87" s="4">
        <v>0.28543299999999999</v>
      </c>
      <c r="K87" s="5">
        <v>0</v>
      </c>
      <c r="L87" s="4">
        <v>2.0657283629000003</v>
      </c>
      <c r="M87" s="5">
        <v>1.4547125087000001</v>
      </c>
      <c r="N87" s="4">
        <v>6.9370014000000001E-3</v>
      </c>
      <c r="O87" s="4">
        <v>0</v>
      </c>
      <c r="P87" s="4">
        <v>0</v>
      </c>
      <c r="Q87" s="4">
        <v>6.9370014000000001E-3</v>
      </c>
      <c r="R87" s="5">
        <v>-0.61101585420000004</v>
      </c>
      <c r="S87" s="5">
        <v>4.7102653629000004</v>
      </c>
      <c r="T87" s="4">
        <v>1.4845000000000001E-2</v>
      </c>
      <c r="U87" s="5">
        <v>0</v>
      </c>
      <c r="V87" s="4">
        <v>4.6954203629000002</v>
      </c>
      <c r="W87" s="5">
        <v>4.0913415101000004</v>
      </c>
      <c r="X87" s="4">
        <v>0</v>
      </c>
      <c r="Y87" s="4">
        <v>0</v>
      </c>
      <c r="Z87" s="4">
        <v>0</v>
      </c>
      <c r="AA87" s="4">
        <v>0</v>
      </c>
      <c r="AB87" s="5">
        <v>-0.61101585420000004</v>
      </c>
      <c r="AC87" s="5">
        <v>-1.2576697967999999</v>
      </c>
      <c r="AD87" s="4">
        <v>-0.76954900000000004</v>
      </c>
      <c r="AE87" s="5">
        <v>0</v>
      </c>
      <c r="AF87" s="4">
        <v>-0.48812079679999987</v>
      </c>
      <c r="AG87" s="5">
        <v>-1.0991366509999998</v>
      </c>
      <c r="AH87" s="4">
        <v>18.295514000000001</v>
      </c>
      <c r="AI87" s="4">
        <v>0</v>
      </c>
      <c r="AJ87" s="4">
        <v>0</v>
      </c>
      <c r="AK87" s="4">
        <v>18.295514000000001</v>
      </c>
      <c r="AL87" s="5">
        <v>-0.61101585420000004</v>
      </c>
      <c r="AM87" s="5">
        <v>-14.580352637100001</v>
      </c>
      <c r="AN87" s="4">
        <v>1.3615E-2</v>
      </c>
      <c r="AO87" s="5">
        <v>0</v>
      </c>
      <c r="AP87" s="4">
        <v>-14.5939676371</v>
      </c>
      <c r="AQ87" s="5">
        <v>3.0905305086999988</v>
      </c>
      <c r="AR87" s="4">
        <v>18.302451001400001</v>
      </c>
      <c r="AS87" s="4">
        <v>0</v>
      </c>
      <c r="AT87" s="4">
        <v>0</v>
      </c>
      <c r="AU87" s="4">
        <v>18.302451001400001</v>
      </c>
      <c r="AV87" s="5">
        <v>-2.4440634168000002</v>
      </c>
      <c r="AW87" s="5">
        <v>-8.7765957081000003</v>
      </c>
      <c r="AX87" s="4">
        <v>-0.45565600000000006</v>
      </c>
      <c r="AY87" s="5">
        <v>0</v>
      </c>
      <c r="AZ87" s="5">
        <v>-8.3209397080999992</v>
      </c>
      <c r="BA87" s="5">
        <v>7.5374478764999999</v>
      </c>
    </row>
    <row r="88" spans="1:53" ht="26.25" x14ac:dyDescent="0.25">
      <c r="A88" s="2" t="s">
        <v>229</v>
      </c>
      <c r="B88" s="13" t="s">
        <v>81</v>
      </c>
      <c r="C88" s="3" t="s">
        <v>37</v>
      </c>
      <c r="D88" s="4">
        <v>0</v>
      </c>
      <c r="E88" s="4">
        <v>0</v>
      </c>
      <c r="F88" s="4">
        <v>0</v>
      </c>
      <c r="G88" s="4">
        <v>0</v>
      </c>
      <c r="H88" s="5">
        <v>-3.2560290000000001E-4</v>
      </c>
      <c r="I88" s="5">
        <v>0</v>
      </c>
      <c r="J88" s="4">
        <v>0</v>
      </c>
      <c r="K88" s="5">
        <v>0</v>
      </c>
      <c r="L88" s="4">
        <v>0</v>
      </c>
      <c r="M88" s="5">
        <v>-3.2560290000000001E-4</v>
      </c>
      <c r="N88" s="4">
        <v>0</v>
      </c>
      <c r="O88" s="4">
        <v>0</v>
      </c>
      <c r="P88" s="4">
        <v>0</v>
      </c>
      <c r="Q88" s="4">
        <v>0</v>
      </c>
      <c r="R88" s="5">
        <v>-3.2560290000000001E-4</v>
      </c>
      <c r="S88" s="5">
        <v>0</v>
      </c>
      <c r="T88" s="4">
        <v>0</v>
      </c>
      <c r="U88" s="5">
        <v>0</v>
      </c>
      <c r="V88" s="4">
        <v>0</v>
      </c>
      <c r="W88" s="5">
        <v>-3.2560290000000001E-4</v>
      </c>
      <c r="X88" s="4">
        <v>0</v>
      </c>
      <c r="Y88" s="4">
        <v>0</v>
      </c>
      <c r="Z88" s="4">
        <v>0</v>
      </c>
      <c r="AA88" s="4">
        <v>0</v>
      </c>
      <c r="AB88" s="5">
        <v>-3.2560290000000001E-4</v>
      </c>
      <c r="AC88" s="5">
        <v>0</v>
      </c>
      <c r="AD88" s="4">
        <v>0</v>
      </c>
      <c r="AE88" s="5">
        <v>0</v>
      </c>
      <c r="AF88" s="4">
        <v>0</v>
      </c>
      <c r="AG88" s="5">
        <v>-3.2560290000000001E-4</v>
      </c>
      <c r="AH88" s="4">
        <v>0</v>
      </c>
      <c r="AI88" s="4">
        <v>0</v>
      </c>
      <c r="AJ88" s="4">
        <v>0</v>
      </c>
      <c r="AK88" s="4">
        <v>0</v>
      </c>
      <c r="AL88" s="5">
        <v>-3.2560290000000001E-4</v>
      </c>
      <c r="AM88" s="5">
        <v>4.2009999999999999E-3</v>
      </c>
      <c r="AN88" s="4">
        <v>0</v>
      </c>
      <c r="AO88" s="5">
        <v>0</v>
      </c>
      <c r="AP88" s="4">
        <v>4.2009999999999999E-3</v>
      </c>
      <c r="AQ88" s="5">
        <v>3.8753970999999996E-3</v>
      </c>
      <c r="AR88" s="4">
        <v>0</v>
      </c>
      <c r="AS88" s="4">
        <v>0</v>
      </c>
      <c r="AT88" s="4">
        <v>0</v>
      </c>
      <c r="AU88" s="4">
        <v>0</v>
      </c>
      <c r="AV88" s="5">
        <v>-1.3024116000000001E-3</v>
      </c>
      <c r="AW88" s="5">
        <v>4.2009999999999999E-3</v>
      </c>
      <c r="AX88" s="4">
        <v>0</v>
      </c>
      <c r="AY88" s="5">
        <v>0</v>
      </c>
      <c r="AZ88" s="5">
        <v>4.2009999999999999E-3</v>
      </c>
      <c r="BA88" s="5">
        <v>2.8985883999999998E-3</v>
      </c>
    </row>
    <row r="89" spans="1:53" ht="26.25" x14ac:dyDescent="0.25">
      <c r="A89" s="2" t="s">
        <v>148</v>
      </c>
      <c r="B89" s="13" t="s">
        <v>149</v>
      </c>
      <c r="C89" s="3" t="s">
        <v>150</v>
      </c>
      <c r="D89" s="4">
        <v>0</v>
      </c>
      <c r="E89" s="4">
        <v>0</v>
      </c>
      <c r="F89" s="4">
        <v>0</v>
      </c>
      <c r="G89" s="4">
        <v>0</v>
      </c>
      <c r="H89" s="5">
        <v>0</v>
      </c>
      <c r="I89" s="5">
        <v>0</v>
      </c>
      <c r="J89" s="4">
        <v>0</v>
      </c>
      <c r="K89" s="5">
        <v>0</v>
      </c>
      <c r="L89" s="4">
        <v>0</v>
      </c>
      <c r="M89" s="5">
        <v>0</v>
      </c>
      <c r="N89" s="4">
        <v>0</v>
      </c>
      <c r="O89" s="4">
        <v>0</v>
      </c>
      <c r="P89" s="4">
        <v>0</v>
      </c>
      <c r="Q89" s="4">
        <v>0</v>
      </c>
      <c r="R89" s="5">
        <v>0</v>
      </c>
      <c r="S89" s="5">
        <v>0</v>
      </c>
      <c r="T89" s="4">
        <v>0</v>
      </c>
      <c r="U89" s="5">
        <v>0</v>
      </c>
      <c r="V89" s="4">
        <v>0</v>
      </c>
      <c r="W89" s="5">
        <v>0</v>
      </c>
      <c r="X89" s="4">
        <v>0</v>
      </c>
      <c r="Y89" s="4">
        <v>0</v>
      </c>
      <c r="Z89" s="4">
        <v>0</v>
      </c>
      <c r="AA89" s="4">
        <v>0</v>
      </c>
      <c r="AB89" s="5">
        <v>0</v>
      </c>
      <c r="AC89" s="5">
        <v>0</v>
      </c>
      <c r="AD89" s="4">
        <v>0</v>
      </c>
      <c r="AE89" s="5">
        <v>0</v>
      </c>
      <c r="AF89" s="4">
        <v>0</v>
      </c>
      <c r="AG89" s="5">
        <v>0</v>
      </c>
      <c r="AH89" s="4">
        <v>0</v>
      </c>
      <c r="AI89" s="4">
        <v>0</v>
      </c>
      <c r="AJ89" s="4">
        <v>0</v>
      </c>
      <c r="AK89" s="4">
        <v>0</v>
      </c>
      <c r="AL89" s="5">
        <v>0</v>
      </c>
      <c r="AM89" s="5">
        <v>0</v>
      </c>
      <c r="AN89" s="4">
        <v>0</v>
      </c>
      <c r="AO89" s="5">
        <v>0</v>
      </c>
      <c r="AP89" s="4">
        <v>0</v>
      </c>
      <c r="AQ89" s="5">
        <v>0</v>
      </c>
      <c r="AR89" s="4">
        <v>0</v>
      </c>
      <c r="AS89" s="4">
        <v>0</v>
      </c>
      <c r="AT89" s="4">
        <v>0</v>
      </c>
      <c r="AU89" s="4">
        <v>0</v>
      </c>
      <c r="AV89" s="5">
        <v>0</v>
      </c>
      <c r="AW89" s="5">
        <v>0</v>
      </c>
      <c r="AX89" s="4">
        <v>0</v>
      </c>
      <c r="AY89" s="5">
        <v>0</v>
      </c>
      <c r="AZ89" s="5">
        <v>0</v>
      </c>
      <c r="BA89" s="5">
        <v>0</v>
      </c>
    </row>
    <row r="90" spans="1:53" ht="26.25" x14ac:dyDescent="0.25">
      <c r="A90" s="2" t="s">
        <v>230</v>
      </c>
      <c r="B90" s="13" t="s">
        <v>82</v>
      </c>
      <c r="C90" s="3" t="s">
        <v>38</v>
      </c>
      <c r="D90" s="4">
        <v>0</v>
      </c>
      <c r="E90" s="4">
        <v>0</v>
      </c>
      <c r="F90" s="4">
        <v>0</v>
      </c>
      <c r="G90" s="4">
        <v>0</v>
      </c>
      <c r="H90" s="5">
        <v>-0.61069025129999999</v>
      </c>
      <c r="I90" s="5">
        <v>2.3511613629000001</v>
      </c>
      <c r="J90" s="4">
        <v>0.28543299999999999</v>
      </c>
      <c r="K90" s="5">
        <v>0</v>
      </c>
      <c r="L90" s="4">
        <v>2.0657283629000003</v>
      </c>
      <c r="M90" s="5">
        <v>1.4550381116000004</v>
      </c>
      <c r="N90" s="4">
        <v>6.9370014000000001E-3</v>
      </c>
      <c r="O90" s="4">
        <v>0</v>
      </c>
      <c r="P90" s="4">
        <v>0</v>
      </c>
      <c r="Q90" s="4">
        <v>6.9370014000000001E-3</v>
      </c>
      <c r="R90" s="5">
        <v>-0.61069025129999999</v>
      </c>
      <c r="S90" s="5">
        <v>4.7102653629000004</v>
      </c>
      <c r="T90" s="4">
        <v>1.4845000000000001E-2</v>
      </c>
      <c r="U90" s="5">
        <v>0</v>
      </c>
      <c r="V90" s="4">
        <v>4.6954203629000002</v>
      </c>
      <c r="W90" s="5">
        <v>4.0916671129999997</v>
      </c>
      <c r="X90" s="4">
        <v>0</v>
      </c>
      <c r="Y90" s="4">
        <v>0</v>
      </c>
      <c r="Z90" s="4">
        <v>0</v>
      </c>
      <c r="AA90" s="4">
        <v>0</v>
      </c>
      <c r="AB90" s="5">
        <v>-0.61069025129999999</v>
      </c>
      <c r="AC90" s="5">
        <v>-1.2576697967999999</v>
      </c>
      <c r="AD90" s="4">
        <v>-0.76954900000000004</v>
      </c>
      <c r="AE90" s="5">
        <v>0</v>
      </c>
      <c r="AF90" s="4">
        <v>-0.48812079679999987</v>
      </c>
      <c r="AG90" s="5">
        <v>-1.0988110481</v>
      </c>
      <c r="AH90" s="4">
        <v>18.295514000000001</v>
      </c>
      <c r="AI90" s="4">
        <v>0</v>
      </c>
      <c r="AJ90" s="4">
        <v>0</v>
      </c>
      <c r="AK90" s="4">
        <v>18.295514000000001</v>
      </c>
      <c r="AL90" s="5">
        <v>-0.61069025129999999</v>
      </c>
      <c r="AM90" s="5">
        <v>-14.584553637100001</v>
      </c>
      <c r="AN90" s="4">
        <v>1.3615E-2</v>
      </c>
      <c r="AO90" s="5">
        <v>0</v>
      </c>
      <c r="AP90" s="4">
        <v>-14.598168637100001</v>
      </c>
      <c r="AQ90" s="5">
        <v>3.0866551116000007</v>
      </c>
      <c r="AR90" s="4">
        <v>18.302451001400001</v>
      </c>
      <c r="AS90" s="4">
        <v>0</v>
      </c>
      <c r="AT90" s="4">
        <v>0</v>
      </c>
      <c r="AU90" s="4">
        <v>18.302451001400001</v>
      </c>
      <c r="AV90" s="5">
        <v>-2.4427610051999999</v>
      </c>
      <c r="AW90" s="5">
        <v>-8.7807967081000005</v>
      </c>
      <c r="AX90" s="4">
        <v>-0.45565600000000006</v>
      </c>
      <c r="AY90" s="5">
        <v>0</v>
      </c>
      <c r="AZ90" s="5">
        <v>-8.3251407081000011</v>
      </c>
      <c r="BA90" s="5">
        <v>7.5345492881000009</v>
      </c>
    </row>
    <row r="91" spans="1:53" x14ac:dyDescent="0.25">
      <c r="A91" s="2" t="s">
        <v>231</v>
      </c>
      <c r="B91" s="12" t="s">
        <v>68</v>
      </c>
      <c r="C91" s="6" t="s">
        <v>41</v>
      </c>
      <c r="D91" s="4">
        <v>7.6986309899999994E-2</v>
      </c>
      <c r="E91" s="4">
        <v>0</v>
      </c>
      <c r="F91" s="4">
        <v>0</v>
      </c>
      <c r="G91" s="4">
        <v>7.6986309899999994E-2</v>
      </c>
      <c r="H91" s="5">
        <v>-1.31862504E-2</v>
      </c>
      <c r="I91" s="5">
        <v>0.76925116520000003</v>
      </c>
      <c r="J91" s="4">
        <v>0.14924091670999998</v>
      </c>
      <c r="K91" s="5">
        <v>3.1834000000000001E-2</v>
      </c>
      <c r="L91" s="4">
        <v>0.65184424849000011</v>
      </c>
      <c r="M91" s="5">
        <v>0.71564430799000012</v>
      </c>
      <c r="N91" s="4">
        <v>0</v>
      </c>
      <c r="O91" s="4">
        <v>0</v>
      </c>
      <c r="P91" s="4">
        <v>0</v>
      </c>
      <c r="Q91" s="4">
        <v>0</v>
      </c>
      <c r="R91" s="5">
        <v>-1.31862504E-2</v>
      </c>
      <c r="S91" s="5">
        <v>-9.4225701199999998E-2</v>
      </c>
      <c r="T91" s="4">
        <v>4.6495302830000002E-2</v>
      </c>
      <c r="U91" s="5">
        <v>3.2236000000000001E-2</v>
      </c>
      <c r="V91" s="4">
        <v>-0.10848500402999998</v>
      </c>
      <c r="W91" s="5">
        <v>-0.12167125442999999</v>
      </c>
      <c r="X91" s="4">
        <v>0</v>
      </c>
      <c r="Y91" s="4">
        <v>0</v>
      </c>
      <c r="Z91" s="4">
        <v>0</v>
      </c>
      <c r="AA91" s="4">
        <v>0</v>
      </c>
      <c r="AB91" s="5">
        <v>-1.31862504E-2</v>
      </c>
      <c r="AC91" s="5">
        <v>2.98841652E-2</v>
      </c>
      <c r="AD91" s="4">
        <v>-0.18092004813000001</v>
      </c>
      <c r="AE91" s="5">
        <v>3.1203000000000002E-2</v>
      </c>
      <c r="AF91" s="4">
        <v>0.24200721333000003</v>
      </c>
      <c r="AG91" s="5">
        <v>0.22882096293000004</v>
      </c>
      <c r="AH91" s="4">
        <v>0</v>
      </c>
      <c r="AI91" s="4">
        <v>0</v>
      </c>
      <c r="AJ91" s="4">
        <v>0</v>
      </c>
      <c r="AK91" s="4">
        <v>0</v>
      </c>
      <c r="AL91" s="5">
        <v>-1.31862504E-2</v>
      </c>
      <c r="AM91" s="5">
        <v>2.98841652E-2</v>
      </c>
      <c r="AN91" s="4">
        <v>-8.0440048599999994E-2</v>
      </c>
      <c r="AO91" s="5">
        <v>2.9564E-2</v>
      </c>
      <c r="AP91" s="4">
        <v>0.13988821379999999</v>
      </c>
      <c r="AQ91" s="5">
        <v>0.12670196340000001</v>
      </c>
      <c r="AR91" s="4">
        <v>7.6986309899999994E-2</v>
      </c>
      <c r="AS91" s="4">
        <v>0</v>
      </c>
      <c r="AT91" s="4">
        <v>0</v>
      </c>
      <c r="AU91" s="4">
        <v>7.6986309899999994E-2</v>
      </c>
      <c r="AV91" s="5">
        <v>-5.2745001600000001E-2</v>
      </c>
      <c r="AW91" s="5">
        <v>0.73479379440000014</v>
      </c>
      <c r="AX91" s="4">
        <v>-6.5623877190000027E-2</v>
      </c>
      <c r="AY91" s="5">
        <v>0.124837</v>
      </c>
      <c r="AZ91" s="5">
        <v>0.92525467159000008</v>
      </c>
      <c r="BA91" s="5">
        <v>0.94949597989000001</v>
      </c>
    </row>
    <row r="92" spans="1:53" x14ac:dyDescent="0.25">
      <c r="A92" s="2" t="s">
        <v>151</v>
      </c>
      <c r="B92" s="13" t="s">
        <v>152</v>
      </c>
      <c r="C92" s="3" t="s">
        <v>160</v>
      </c>
      <c r="D92" s="4">
        <v>0</v>
      </c>
      <c r="E92" s="4">
        <v>0</v>
      </c>
      <c r="F92" s="4">
        <v>0</v>
      </c>
      <c r="G92" s="4">
        <v>0</v>
      </c>
      <c r="H92" s="5">
        <v>2.1418799999999999E-5</v>
      </c>
      <c r="I92" s="5">
        <v>0</v>
      </c>
      <c r="J92" s="4">
        <v>0</v>
      </c>
      <c r="K92" s="5">
        <v>0</v>
      </c>
      <c r="L92" s="4">
        <v>0</v>
      </c>
      <c r="M92" s="5">
        <v>2.1418799999999999E-5</v>
      </c>
      <c r="N92" s="4">
        <v>0</v>
      </c>
      <c r="O92" s="4">
        <v>0</v>
      </c>
      <c r="P92" s="4">
        <v>0</v>
      </c>
      <c r="Q92" s="4">
        <v>0</v>
      </c>
      <c r="R92" s="5">
        <v>2.1418799999999999E-5</v>
      </c>
      <c r="S92" s="5">
        <v>0</v>
      </c>
      <c r="T92" s="4">
        <v>0</v>
      </c>
      <c r="U92" s="5">
        <v>0</v>
      </c>
      <c r="V92" s="4">
        <v>0</v>
      </c>
      <c r="W92" s="5">
        <v>2.1418799999999999E-5</v>
      </c>
      <c r="X92" s="4">
        <v>0</v>
      </c>
      <c r="Y92" s="4">
        <v>0</v>
      </c>
      <c r="Z92" s="4">
        <v>0</v>
      </c>
      <c r="AA92" s="4">
        <v>0</v>
      </c>
      <c r="AB92" s="5">
        <v>2.1418799999999999E-5</v>
      </c>
      <c r="AC92" s="5">
        <v>0</v>
      </c>
      <c r="AD92" s="4">
        <v>0</v>
      </c>
      <c r="AE92" s="5">
        <v>0</v>
      </c>
      <c r="AF92" s="4">
        <v>0</v>
      </c>
      <c r="AG92" s="5">
        <v>2.1418799999999999E-5</v>
      </c>
      <c r="AH92" s="4">
        <v>0</v>
      </c>
      <c r="AI92" s="4">
        <v>0</v>
      </c>
      <c r="AJ92" s="4">
        <v>0</v>
      </c>
      <c r="AK92" s="4">
        <v>0</v>
      </c>
      <c r="AL92" s="5">
        <v>2.1418799999999999E-5</v>
      </c>
      <c r="AM92" s="5">
        <v>0</v>
      </c>
      <c r="AN92" s="4">
        <v>0</v>
      </c>
      <c r="AO92" s="5">
        <v>0</v>
      </c>
      <c r="AP92" s="4">
        <v>0</v>
      </c>
      <c r="AQ92" s="5">
        <v>2.1418799999999999E-5</v>
      </c>
      <c r="AR92" s="4">
        <v>0</v>
      </c>
      <c r="AS92" s="4">
        <v>0</v>
      </c>
      <c r="AT92" s="4">
        <v>0</v>
      </c>
      <c r="AU92" s="4">
        <v>0</v>
      </c>
      <c r="AV92" s="5">
        <v>8.5675199999999996E-5</v>
      </c>
      <c r="AW92" s="5">
        <v>0</v>
      </c>
      <c r="AX92" s="4">
        <v>0</v>
      </c>
      <c r="AY92" s="5">
        <v>0</v>
      </c>
      <c r="AZ92" s="5">
        <v>0</v>
      </c>
      <c r="BA92" s="5">
        <v>8.5675199999999996E-5</v>
      </c>
    </row>
    <row r="93" spans="1:53" ht="26.25" x14ac:dyDescent="0.25">
      <c r="A93" s="2" t="s">
        <v>232</v>
      </c>
      <c r="B93" s="13" t="s">
        <v>153</v>
      </c>
      <c r="C93" s="3" t="s">
        <v>101</v>
      </c>
      <c r="D93" s="4">
        <v>7.6986309899999994E-2</v>
      </c>
      <c r="E93" s="4">
        <v>0</v>
      </c>
      <c r="F93" s="4">
        <v>0</v>
      </c>
      <c r="G93" s="4">
        <v>7.6986309899999994E-2</v>
      </c>
      <c r="H93" s="5">
        <v>-1.3207669199999999E-2</v>
      </c>
      <c r="I93" s="5">
        <v>0.76925116520000003</v>
      </c>
      <c r="J93" s="4">
        <v>0.14924091670999998</v>
      </c>
      <c r="K93" s="5">
        <v>3.1834000000000001E-2</v>
      </c>
      <c r="L93" s="4">
        <v>0.65184424849000011</v>
      </c>
      <c r="M93" s="5">
        <v>0.71562288919000006</v>
      </c>
      <c r="N93" s="4">
        <v>0</v>
      </c>
      <c r="O93" s="4">
        <v>0</v>
      </c>
      <c r="P93" s="4">
        <v>0</v>
      </c>
      <c r="Q93" s="4">
        <v>0</v>
      </c>
      <c r="R93" s="5">
        <v>-1.3207669199999999E-2</v>
      </c>
      <c r="S93" s="5">
        <v>-9.4225701199999998E-2</v>
      </c>
      <c r="T93" s="4">
        <v>4.6495302830000002E-2</v>
      </c>
      <c r="U93" s="5">
        <v>3.2236000000000001E-2</v>
      </c>
      <c r="V93" s="4">
        <v>-0.10848500402999998</v>
      </c>
      <c r="W93" s="5">
        <v>-0.12169267322999998</v>
      </c>
      <c r="X93" s="4">
        <v>0</v>
      </c>
      <c r="Y93" s="4">
        <v>0</v>
      </c>
      <c r="Z93" s="4">
        <v>0</v>
      </c>
      <c r="AA93" s="4">
        <v>0</v>
      </c>
      <c r="AB93" s="5">
        <v>-1.3207669199999999E-2</v>
      </c>
      <c r="AC93" s="5">
        <v>2.98841652E-2</v>
      </c>
      <c r="AD93" s="4">
        <v>-0.18092004813000001</v>
      </c>
      <c r="AE93" s="5">
        <v>3.1203000000000002E-2</v>
      </c>
      <c r="AF93" s="4">
        <v>0.24200721333000003</v>
      </c>
      <c r="AG93" s="5">
        <v>0.22879954413000003</v>
      </c>
      <c r="AH93" s="4">
        <v>0</v>
      </c>
      <c r="AI93" s="4">
        <v>0</v>
      </c>
      <c r="AJ93" s="4">
        <v>0</v>
      </c>
      <c r="AK93" s="4">
        <v>0</v>
      </c>
      <c r="AL93" s="5">
        <v>-1.3207669199999999E-2</v>
      </c>
      <c r="AM93" s="5">
        <v>2.98841652E-2</v>
      </c>
      <c r="AN93" s="4">
        <v>-8.0440048599999994E-2</v>
      </c>
      <c r="AO93" s="5">
        <v>2.9564E-2</v>
      </c>
      <c r="AP93" s="4">
        <v>0.13988821379999999</v>
      </c>
      <c r="AQ93" s="5">
        <v>0.1266805446</v>
      </c>
      <c r="AR93" s="4">
        <v>7.6986309899999994E-2</v>
      </c>
      <c r="AS93" s="4">
        <v>0</v>
      </c>
      <c r="AT93" s="4">
        <v>0</v>
      </c>
      <c r="AU93" s="4">
        <v>7.6986309899999994E-2</v>
      </c>
      <c r="AV93" s="5">
        <v>-5.2830676799999997E-2</v>
      </c>
      <c r="AW93" s="5">
        <v>0.73479379440000014</v>
      </c>
      <c r="AX93" s="4">
        <v>-6.5623877190000027E-2</v>
      </c>
      <c r="AY93" s="5">
        <v>0.124837</v>
      </c>
      <c r="AZ93" s="5">
        <v>0.92525467159000008</v>
      </c>
      <c r="BA93" s="5">
        <v>0.9494103046900001</v>
      </c>
    </row>
    <row r="94" spans="1:53" x14ac:dyDescent="0.25">
      <c r="A94" s="2" t="s">
        <v>154</v>
      </c>
      <c r="B94" s="13" t="s">
        <v>155</v>
      </c>
      <c r="C94" s="3" t="s">
        <v>159</v>
      </c>
      <c r="D94" s="4">
        <v>0</v>
      </c>
      <c r="E94" s="4">
        <v>0</v>
      </c>
      <c r="F94" s="4">
        <v>0</v>
      </c>
      <c r="G94" s="4">
        <v>0</v>
      </c>
      <c r="H94" s="5">
        <v>0</v>
      </c>
      <c r="I94" s="5">
        <v>0</v>
      </c>
      <c r="J94" s="4">
        <v>0</v>
      </c>
      <c r="K94" s="5">
        <v>0</v>
      </c>
      <c r="L94" s="4">
        <v>0</v>
      </c>
      <c r="M94" s="5">
        <v>0</v>
      </c>
      <c r="N94" s="4">
        <v>0</v>
      </c>
      <c r="O94" s="4">
        <v>0</v>
      </c>
      <c r="P94" s="4">
        <v>0</v>
      </c>
      <c r="Q94" s="4">
        <v>0</v>
      </c>
      <c r="R94" s="5">
        <v>0</v>
      </c>
      <c r="S94" s="5">
        <v>0</v>
      </c>
      <c r="T94" s="4">
        <v>0</v>
      </c>
      <c r="U94" s="5">
        <v>0</v>
      </c>
      <c r="V94" s="4">
        <v>0</v>
      </c>
      <c r="W94" s="5">
        <v>0</v>
      </c>
      <c r="X94" s="4">
        <v>0</v>
      </c>
      <c r="Y94" s="4">
        <v>0</v>
      </c>
      <c r="Z94" s="4">
        <v>0</v>
      </c>
      <c r="AA94" s="4">
        <v>0</v>
      </c>
      <c r="AB94" s="5">
        <v>0</v>
      </c>
      <c r="AC94" s="5">
        <v>0</v>
      </c>
      <c r="AD94" s="4">
        <v>0</v>
      </c>
      <c r="AE94" s="5">
        <v>0</v>
      </c>
      <c r="AF94" s="4">
        <v>0</v>
      </c>
      <c r="AG94" s="5">
        <v>0</v>
      </c>
      <c r="AH94" s="4">
        <v>0</v>
      </c>
      <c r="AI94" s="4">
        <v>0</v>
      </c>
      <c r="AJ94" s="4">
        <v>0</v>
      </c>
      <c r="AK94" s="4">
        <v>0</v>
      </c>
      <c r="AL94" s="5">
        <v>0</v>
      </c>
      <c r="AM94" s="5">
        <v>0</v>
      </c>
      <c r="AN94" s="4">
        <v>0</v>
      </c>
      <c r="AO94" s="5">
        <v>0</v>
      </c>
      <c r="AP94" s="4">
        <v>0</v>
      </c>
      <c r="AQ94" s="5">
        <v>0</v>
      </c>
      <c r="AR94" s="4">
        <v>0</v>
      </c>
      <c r="AS94" s="4">
        <v>0</v>
      </c>
      <c r="AT94" s="4">
        <v>0</v>
      </c>
      <c r="AU94" s="4">
        <v>0</v>
      </c>
      <c r="AV94" s="5">
        <v>0</v>
      </c>
      <c r="AW94" s="5">
        <v>0</v>
      </c>
      <c r="AX94" s="4">
        <v>0</v>
      </c>
      <c r="AY94" s="5">
        <v>0</v>
      </c>
      <c r="AZ94" s="5">
        <v>0</v>
      </c>
      <c r="BA94" s="5">
        <v>0</v>
      </c>
    </row>
    <row r="95" spans="1:53" x14ac:dyDescent="0.25">
      <c r="A95" s="2" t="s">
        <v>156</v>
      </c>
      <c r="B95" s="12" t="s">
        <v>157</v>
      </c>
      <c r="C95" s="6" t="s">
        <v>267</v>
      </c>
      <c r="D95" s="4">
        <v>1.3881682677</v>
      </c>
      <c r="E95" s="4">
        <v>0</v>
      </c>
      <c r="F95" s="4">
        <v>0</v>
      </c>
      <c r="G95" s="4">
        <v>1.3881682677</v>
      </c>
      <c r="H95" s="5">
        <v>0</v>
      </c>
      <c r="I95" s="5">
        <v>-6.6163902400000002E-2</v>
      </c>
      <c r="J95" s="4">
        <v>0</v>
      </c>
      <c r="K95" s="5">
        <v>0</v>
      </c>
      <c r="L95" s="4">
        <v>-6.6163902400000002E-2</v>
      </c>
      <c r="M95" s="5">
        <v>1.3220043653</v>
      </c>
      <c r="N95" s="4">
        <v>-0.1390586992</v>
      </c>
      <c r="O95" s="4">
        <v>0</v>
      </c>
      <c r="P95" s="4">
        <v>0</v>
      </c>
      <c r="Q95" s="4">
        <v>-0.1390586992</v>
      </c>
      <c r="R95" s="5">
        <v>0</v>
      </c>
      <c r="S95" s="5">
        <v>-4.8937430599999998E-2</v>
      </c>
      <c r="T95" s="4">
        <v>0</v>
      </c>
      <c r="U95" s="5">
        <v>0</v>
      </c>
      <c r="V95" s="4">
        <v>-4.8937430599999998E-2</v>
      </c>
      <c r="W95" s="5">
        <v>-0.18799612979999999</v>
      </c>
      <c r="X95" s="4">
        <v>-0.83092182849999996</v>
      </c>
      <c r="Y95" s="4">
        <v>0</v>
      </c>
      <c r="Z95" s="4">
        <v>0</v>
      </c>
      <c r="AA95" s="4">
        <v>-0.83092182849999996</v>
      </c>
      <c r="AB95" s="5">
        <v>0</v>
      </c>
      <c r="AC95" s="5">
        <v>-8.6453785000000002E-3</v>
      </c>
      <c r="AD95" s="4">
        <v>0</v>
      </c>
      <c r="AE95" s="5">
        <v>0</v>
      </c>
      <c r="AF95" s="4">
        <v>-8.6453785000000002E-3</v>
      </c>
      <c r="AG95" s="5">
        <v>-0.83956720699999998</v>
      </c>
      <c r="AH95" s="4">
        <v>5.4267849799999997E-2</v>
      </c>
      <c r="AI95" s="4">
        <v>0</v>
      </c>
      <c r="AJ95" s="4">
        <v>0</v>
      </c>
      <c r="AK95" s="4">
        <v>5.4267849799999997E-2</v>
      </c>
      <c r="AL95" s="5">
        <v>0</v>
      </c>
      <c r="AM95" s="5">
        <v>-5.7250790199999999E-2</v>
      </c>
      <c r="AN95" s="4">
        <v>0</v>
      </c>
      <c r="AO95" s="5">
        <v>0</v>
      </c>
      <c r="AP95" s="4">
        <v>-5.7250790199999999E-2</v>
      </c>
      <c r="AQ95" s="5">
        <v>-2.9829404000000018E-3</v>
      </c>
      <c r="AR95" s="4">
        <v>0.47245558980000002</v>
      </c>
      <c r="AS95" s="4">
        <v>0</v>
      </c>
      <c r="AT95" s="4">
        <v>0</v>
      </c>
      <c r="AU95" s="4">
        <v>0.47245558980000002</v>
      </c>
      <c r="AV95" s="5">
        <v>0</v>
      </c>
      <c r="AW95" s="5">
        <v>-0.18099750170000001</v>
      </c>
      <c r="AX95" s="4">
        <v>0</v>
      </c>
      <c r="AY95" s="5">
        <v>0</v>
      </c>
      <c r="AZ95" s="5">
        <v>-0.18099750170000001</v>
      </c>
      <c r="BA95" s="5">
        <v>0.29145808810000007</v>
      </c>
    </row>
    <row r="96" spans="1:53" x14ac:dyDescent="0.25">
      <c r="A96" s="2" t="s">
        <v>233</v>
      </c>
      <c r="B96" s="12" t="s">
        <v>158</v>
      </c>
      <c r="C96" s="6" t="s">
        <v>42</v>
      </c>
      <c r="D96" s="4">
        <v>23.803280779999998</v>
      </c>
      <c r="E96" s="4">
        <v>0</v>
      </c>
      <c r="F96" s="4">
        <v>0</v>
      </c>
      <c r="G96" s="4">
        <v>23.803280779999998</v>
      </c>
      <c r="H96" s="5">
        <v>-56.180931190499997</v>
      </c>
      <c r="I96" s="5">
        <v>171.13573364261001</v>
      </c>
      <c r="J96" s="4">
        <v>13.1022776519</v>
      </c>
      <c r="K96" s="5">
        <v>2.102608</v>
      </c>
      <c r="L96" s="4">
        <v>160.13606399071</v>
      </c>
      <c r="M96" s="5">
        <v>127.75841358021</v>
      </c>
      <c r="N96" s="4">
        <v>8.9550241699999997</v>
      </c>
      <c r="O96" s="4">
        <v>0</v>
      </c>
      <c r="P96" s="4">
        <v>0</v>
      </c>
      <c r="Q96" s="4">
        <v>8.9550241699999997</v>
      </c>
      <c r="R96" s="5">
        <v>-56.180931190499997</v>
      </c>
      <c r="S96" s="5">
        <v>44.015190646449994</v>
      </c>
      <c r="T96" s="4">
        <v>-17.778248453110002</v>
      </c>
      <c r="U96" s="5">
        <v>14.0684</v>
      </c>
      <c r="V96" s="4">
        <v>75.861839099560001</v>
      </c>
      <c r="W96" s="5">
        <v>28.635932079060005</v>
      </c>
      <c r="X96" s="4">
        <v>16.5877066607</v>
      </c>
      <c r="Y96" s="4">
        <v>0</v>
      </c>
      <c r="Z96" s="4">
        <v>0</v>
      </c>
      <c r="AA96" s="4">
        <v>16.5877066607</v>
      </c>
      <c r="AB96" s="5">
        <v>-56.180931190499997</v>
      </c>
      <c r="AC96" s="5">
        <v>39.132361179580002</v>
      </c>
      <c r="AD96" s="4">
        <v>-41.79513177458</v>
      </c>
      <c r="AE96" s="5">
        <v>7.9252703599999998</v>
      </c>
      <c r="AF96" s="4">
        <v>88.852763314160001</v>
      </c>
      <c r="AG96" s="5">
        <v>49.259538784360004</v>
      </c>
      <c r="AH96" s="4">
        <v>34.775067530100003</v>
      </c>
      <c r="AI96" s="4">
        <v>0</v>
      </c>
      <c r="AJ96" s="4">
        <v>0</v>
      </c>
      <c r="AK96" s="4">
        <v>34.775067530100003</v>
      </c>
      <c r="AL96" s="5">
        <v>-56.180931190499997</v>
      </c>
      <c r="AM96" s="5">
        <v>-79.583520415289996</v>
      </c>
      <c r="AN96" s="4">
        <v>-174.17067472254999</v>
      </c>
      <c r="AO96" s="5">
        <v>-6.3811540000000004</v>
      </c>
      <c r="AP96" s="4">
        <v>88.206000307259998</v>
      </c>
      <c r="AQ96" s="5">
        <v>66.800136646860011</v>
      </c>
      <c r="AR96" s="4">
        <v>84.121079140799992</v>
      </c>
      <c r="AS96" s="4">
        <v>0</v>
      </c>
      <c r="AT96" s="4">
        <v>0</v>
      </c>
      <c r="AU96" s="4">
        <v>84.121079140799992</v>
      </c>
      <c r="AV96" s="5">
        <v>-224.72372476199999</v>
      </c>
      <c r="AW96" s="5">
        <v>174.69976505335003</v>
      </c>
      <c r="AX96" s="4">
        <v>-220.64177729834</v>
      </c>
      <c r="AY96" s="5">
        <v>17.715124359999997</v>
      </c>
      <c r="AZ96" s="5">
        <v>413.05666671169001</v>
      </c>
      <c r="BA96" s="5">
        <v>272.45402109049007</v>
      </c>
    </row>
    <row r="97" spans="1:57" ht="26.25" x14ac:dyDescent="0.25">
      <c r="A97" s="2" t="s">
        <v>234</v>
      </c>
      <c r="B97" s="13" t="s">
        <v>236</v>
      </c>
      <c r="C97" s="3" t="s">
        <v>237</v>
      </c>
      <c r="D97" s="4">
        <v>0</v>
      </c>
      <c r="E97" s="4">
        <v>0</v>
      </c>
      <c r="F97" s="4">
        <v>0</v>
      </c>
      <c r="G97" s="4">
        <v>0</v>
      </c>
      <c r="H97" s="5">
        <v>0</v>
      </c>
      <c r="I97" s="5">
        <v>0</v>
      </c>
      <c r="J97" s="4">
        <v>0</v>
      </c>
      <c r="K97" s="5">
        <v>0</v>
      </c>
      <c r="L97" s="4">
        <v>0</v>
      </c>
      <c r="M97" s="5">
        <v>0</v>
      </c>
      <c r="N97" s="4">
        <v>0</v>
      </c>
      <c r="O97" s="4">
        <v>0</v>
      </c>
      <c r="P97" s="4">
        <v>0</v>
      </c>
      <c r="Q97" s="4">
        <v>0</v>
      </c>
      <c r="R97" s="5">
        <v>0</v>
      </c>
      <c r="S97" s="5">
        <v>0</v>
      </c>
      <c r="T97" s="4">
        <v>0</v>
      </c>
      <c r="U97" s="5">
        <v>0</v>
      </c>
      <c r="V97" s="4">
        <v>0</v>
      </c>
      <c r="W97" s="5">
        <v>0</v>
      </c>
      <c r="X97" s="4">
        <v>0</v>
      </c>
      <c r="Y97" s="4">
        <v>0</v>
      </c>
      <c r="Z97" s="4">
        <v>0</v>
      </c>
      <c r="AA97" s="4">
        <v>0</v>
      </c>
      <c r="AB97" s="5">
        <v>0</v>
      </c>
      <c r="AC97" s="5">
        <v>0</v>
      </c>
      <c r="AD97" s="4">
        <v>0</v>
      </c>
      <c r="AE97" s="5">
        <v>0</v>
      </c>
      <c r="AF97" s="4">
        <v>0</v>
      </c>
      <c r="AG97" s="5">
        <v>0</v>
      </c>
      <c r="AH97" s="4">
        <v>0</v>
      </c>
      <c r="AI97" s="4">
        <v>0</v>
      </c>
      <c r="AJ97" s="4">
        <v>0</v>
      </c>
      <c r="AK97" s="4">
        <v>0</v>
      </c>
      <c r="AL97" s="5">
        <v>0</v>
      </c>
      <c r="AM97" s="5">
        <v>0</v>
      </c>
      <c r="AN97" s="4">
        <v>0</v>
      </c>
      <c r="AO97" s="5">
        <v>0</v>
      </c>
      <c r="AP97" s="4">
        <v>0</v>
      </c>
      <c r="AQ97" s="5">
        <v>0</v>
      </c>
      <c r="AR97" s="4">
        <v>0</v>
      </c>
      <c r="AS97" s="4">
        <v>0</v>
      </c>
      <c r="AT97" s="4">
        <v>0</v>
      </c>
      <c r="AU97" s="4">
        <v>0</v>
      </c>
      <c r="AV97" s="5">
        <v>0</v>
      </c>
      <c r="AW97" s="5">
        <v>0</v>
      </c>
      <c r="AX97" s="4">
        <v>0</v>
      </c>
      <c r="AY97" s="5">
        <v>0</v>
      </c>
      <c r="AZ97" s="5">
        <v>0</v>
      </c>
      <c r="BA97" s="5">
        <v>0</v>
      </c>
    </row>
    <row r="98" spans="1:57" x14ac:dyDescent="0.25">
      <c r="A98" s="14" t="s">
        <v>235</v>
      </c>
      <c r="B98" s="12" t="s">
        <v>56</v>
      </c>
      <c r="C98" s="6" t="s">
        <v>0</v>
      </c>
      <c r="D98" s="15">
        <v>23.803280779999998</v>
      </c>
      <c r="E98" s="15">
        <v>0</v>
      </c>
      <c r="F98" s="15">
        <v>0</v>
      </c>
      <c r="G98" s="15">
        <v>23.803280779999998</v>
      </c>
      <c r="H98" s="16">
        <v>-56.180931190499997</v>
      </c>
      <c r="I98" s="16">
        <v>171.13573364261001</v>
      </c>
      <c r="J98" s="15">
        <v>13.1022776519</v>
      </c>
      <c r="K98" s="16">
        <v>2.102608</v>
      </c>
      <c r="L98" s="15">
        <v>160.13606399071</v>
      </c>
      <c r="M98" s="16">
        <v>127.75841358021</v>
      </c>
      <c r="N98" s="15">
        <v>8.9550241699999997</v>
      </c>
      <c r="O98" s="15">
        <v>0</v>
      </c>
      <c r="P98" s="15">
        <v>0</v>
      </c>
      <c r="Q98" s="15">
        <v>8.9550241699999997</v>
      </c>
      <c r="R98" s="16">
        <v>-56.180931190499997</v>
      </c>
      <c r="S98" s="16">
        <v>44.015190646449994</v>
      </c>
      <c r="T98" s="15">
        <v>-17.778248453110002</v>
      </c>
      <c r="U98" s="16">
        <v>14.0684</v>
      </c>
      <c r="V98" s="15">
        <v>75.861839099560001</v>
      </c>
      <c r="W98" s="16">
        <v>28.635932079060005</v>
      </c>
      <c r="X98" s="15">
        <v>16.5877066607</v>
      </c>
      <c r="Y98" s="15">
        <v>0</v>
      </c>
      <c r="Z98" s="15">
        <v>0</v>
      </c>
      <c r="AA98" s="15">
        <v>16.5877066607</v>
      </c>
      <c r="AB98" s="16">
        <v>-56.180931190499997</v>
      </c>
      <c r="AC98" s="16">
        <v>39.132361179580002</v>
      </c>
      <c r="AD98" s="15">
        <v>-41.79513177458</v>
      </c>
      <c r="AE98" s="16">
        <v>7.9252703599999998</v>
      </c>
      <c r="AF98" s="15">
        <v>88.852763314160001</v>
      </c>
      <c r="AG98" s="16">
        <v>49.259538784360004</v>
      </c>
      <c r="AH98" s="15">
        <v>34.775067530100003</v>
      </c>
      <c r="AI98" s="15">
        <v>0</v>
      </c>
      <c r="AJ98" s="15">
        <v>0</v>
      </c>
      <c r="AK98" s="15">
        <v>34.775067530100003</v>
      </c>
      <c r="AL98" s="16">
        <v>-56.180931190499997</v>
      </c>
      <c r="AM98" s="16">
        <v>-79.583520415289996</v>
      </c>
      <c r="AN98" s="15">
        <v>-174.17067472254999</v>
      </c>
      <c r="AO98" s="16">
        <v>-6.3811540000000004</v>
      </c>
      <c r="AP98" s="15">
        <v>88.206000307259998</v>
      </c>
      <c r="AQ98" s="16">
        <v>66.800136646860011</v>
      </c>
      <c r="AR98" s="15">
        <v>84.121079140799992</v>
      </c>
      <c r="AS98" s="15">
        <v>0</v>
      </c>
      <c r="AT98" s="15">
        <v>0</v>
      </c>
      <c r="AU98" s="15">
        <v>84.121079140799992</v>
      </c>
      <c r="AV98" s="16">
        <v>-224.72372476199999</v>
      </c>
      <c r="AW98" s="16">
        <v>174.69976505335003</v>
      </c>
      <c r="AX98" s="15">
        <v>-220.64177729834</v>
      </c>
      <c r="AY98" s="16">
        <v>17.715124359999997</v>
      </c>
      <c r="AZ98" s="16">
        <v>413.05666671169001</v>
      </c>
      <c r="BA98" s="16">
        <v>272.45402109049007</v>
      </c>
    </row>
    <row r="99" spans="1:57" x14ac:dyDescent="0.25">
      <c r="A99" s="31" t="s">
        <v>265</v>
      </c>
      <c r="B99" s="28"/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</row>
    <row r="100" spans="1:57" x14ac:dyDescent="0.25">
      <c r="A100" s="31" t="s">
        <v>266</v>
      </c>
      <c r="B100" s="28"/>
      <c r="C100" s="29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</row>
    <row r="101" spans="1:57" x14ac:dyDescent="0.25">
      <c r="A101" s="27"/>
    </row>
    <row r="102" spans="1:57" s="35" customFormat="1" x14ac:dyDescent="0.25">
      <c r="A102" s="34" t="s">
        <v>280</v>
      </c>
      <c r="BB102"/>
      <c r="BC102"/>
      <c r="BD102"/>
      <c r="BE102"/>
    </row>
    <row r="103" spans="1:57" s="35" customFormat="1" x14ac:dyDescent="0.25">
      <c r="A103" s="34" t="s">
        <v>281</v>
      </c>
      <c r="BB103"/>
      <c r="BC103"/>
      <c r="BD103"/>
      <c r="BE103"/>
    </row>
    <row r="104" spans="1:57" s="35" customFormat="1" x14ac:dyDescent="0.25">
      <c r="A104" s="36" t="s">
        <v>282</v>
      </c>
      <c r="BB104"/>
      <c r="BC104"/>
      <c r="BD104"/>
      <c r="BE104"/>
    </row>
    <row r="105" spans="1:57" s="35" customFormat="1" x14ac:dyDescent="0.25">
      <c r="A105" s="36" t="s">
        <v>283</v>
      </c>
      <c r="BB105"/>
      <c r="BC105"/>
      <c r="BD105"/>
      <c r="BE105"/>
    </row>
    <row r="121" ht="17.25" customHeigh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</sheetData>
  <mergeCells count="55">
    <mergeCell ref="A8:A13"/>
    <mergeCell ref="B8:B13"/>
    <mergeCell ref="C8:C13"/>
    <mergeCell ref="D8:AQ8"/>
    <mergeCell ref="D9:AQ9"/>
    <mergeCell ref="D10:M10"/>
    <mergeCell ref="N10:W10"/>
    <mergeCell ref="X10:AG10"/>
    <mergeCell ref="AH10:AQ10"/>
    <mergeCell ref="AH11:AL11"/>
    <mergeCell ref="U12:U13"/>
    <mergeCell ref="AM11:AP11"/>
    <mergeCell ref="AQ11:AQ13"/>
    <mergeCell ref="AL12:AL13"/>
    <mergeCell ref="AM12:AM13"/>
    <mergeCell ref="AN12:AN13"/>
    <mergeCell ref="AR10:BA10"/>
    <mergeCell ref="D11:H11"/>
    <mergeCell ref="I11:L11"/>
    <mergeCell ref="M11:M13"/>
    <mergeCell ref="N11:R11"/>
    <mergeCell ref="S11:V11"/>
    <mergeCell ref="W11:W13"/>
    <mergeCell ref="X11:AB11"/>
    <mergeCell ref="AC11:AF11"/>
    <mergeCell ref="AG11:AG13"/>
    <mergeCell ref="BA11:BA13"/>
    <mergeCell ref="D12:G12"/>
    <mergeCell ref="H12:H13"/>
    <mergeCell ref="I12:I13"/>
    <mergeCell ref="J12:J13"/>
    <mergeCell ref="K12:K13"/>
    <mergeCell ref="AR11:AV11"/>
    <mergeCell ref="AW11:AZ11"/>
    <mergeCell ref="L12:L13"/>
    <mergeCell ref="N12:Q12"/>
    <mergeCell ref="R12:R13"/>
    <mergeCell ref="S12:S13"/>
    <mergeCell ref="T12:T13"/>
    <mergeCell ref="AO12:AO13"/>
    <mergeCell ref="V12:V13"/>
    <mergeCell ref="X12:AA12"/>
    <mergeCell ref="AB12:AB13"/>
    <mergeCell ref="AC12:AC13"/>
    <mergeCell ref="AD12:AD13"/>
    <mergeCell ref="AE12:AE13"/>
    <mergeCell ref="AF12:AF13"/>
    <mergeCell ref="AH12:AK12"/>
    <mergeCell ref="AZ12:AZ13"/>
    <mergeCell ref="AP12:AP13"/>
    <mergeCell ref="AR12:AU12"/>
    <mergeCell ref="AV12:AV13"/>
    <mergeCell ref="AW12:AW13"/>
    <mergeCell ref="AX12:AX13"/>
    <mergeCell ref="AY12:AY13"/>
  </mergeCells>
  <pageMargins left="0.17" right="0.17" top="0.21" bottom="0.1" header="0.17" footer="0.1"/>
  <pageSetup paperSize="9" scale="50" orientation="portrait" r:id="rId1"/>
  <colBreaks count="4" manualBreakCount="4">
    <brk id="13" max="98" man="1"/>
    <brk id="23" max="98" man="1"/>
    <brk id="33" max="98" man="1"/>
    <brk id="43" max="9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EUR</vt:lpstr>
      <vt:lpstr>USD</vt:lpstr>
      <vt:lpstr>EUR!Print_Area</vt:lpstr>
      <vt:lpstr>USD!Print_Area</vt:lpstr>
      <vt:lpstr>EUR!Print_Titles</vt:lpstr>
      <vt:lpstr>USD!Print_Titles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JasminkaD</dc:creator>
  <cp:lastModifiedBy>NBRM</cp:lastModifiedBy>
  <cp:lastPrinted>2015-11-16T11:34:49Z</cp:lastPrinted>
  <dcterms:created xsi:type="dcterms:W3CDTF">2012-05-14T12:35:53Z</dcterms:created>
  <dcterms:modified xsi:type="dcterms:W3CDTF">2018-01-02T13:03:28Z</dcterms:modified>
</cp:coreProperties>
</file>