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305" activeTab="1"/>
  </bookViews>
  <sheets>
    <sheet name="Легенда" sheetId="1" r:id="rId1"/>
    <sheet name="Обработени плаќања по ПС" sheetId="2" r:id="rId2"/>
  </sheets>
  <calcPr calcId="145621"/>
</workbook>
</file>

<file path=xl/calcChain.xml><?xml version="1.0" encoding="utf-8"?>
<calcChain xmlns="http://schemas.openxmlformats.org/spreadsheetml/2006/main">
  <c r="Z17" i="2" l="1"/>
  <c r="Y17" i="2"/>
  <c r="Z11" i="2"/>
  <c r="Y11" i="2"/>
  <c r="Z9" i="2"/>
  <c r="Y9" i="2"/>
</calcChain>
</file>

<file path=xl/sharedStrings.xml><?xml version="1.0" encoding="utf-8"?>
<sst xmlns="http://schemas.openxmlformats.org/spreadsheetml/2006/main" count="90" uniqueCount="37">
  <si>
    <t>Јануари</t>
  </si>
  <si>
    <t>Февруари</t>
  </si>
  <si>
    <t>Март</t>
  </si>
  <si>
    <t>Април</t>
  </si>
  <si>
    <t>Мај</t>
  </si>
  <si>
    <t>Јуни</t>
  </si>
  <si>
    <t xml:space="preserve">Број </t>
  </si>
  <si>
    <t>Вредност (во МКД)</t>
  </si>
  <si>
    <t>Македонски Интербанкарски Платен Систем - МИПС</t>
  </si>
  <si>
    <t>Вкупно трансакции</t>
  </si>
  <si>
    <t xml:space="preserve">   од кои:</t>
  </si>
  <si>
    <t xml:space="preserve">     Кредитни трансфери</t>
  </si>
  <si>
    <t xml:space="preserve">     од кои:</t>
  </si>
  <si>
    <t xml:space="preserve">       домашни</t>
  </si>
  <si>
    <t xml:space="preserve">       прекугранични</t>
  </si>
  <si>
    <t xml:space="preserve">       иницирани во хартиена форма</t>
  </si>
  <si>
    <t xml:space="preserve">       иницирани електронски</t>
  </si>
  <si>
    <t xml:space="preserve">     Други трансакции</t>
  </si>
  <si>
    <t xml:space="preserve">     Директни задолжувања</t>
  </si>
  <si>
    <t xml:space="preserve">     Плаќања со картички</t>
  </si>
  <si>
    <t xml:space="preserve">       MasterCard</t>
  </si>
  <si>
    <t xml:space="preserve">       VISA</t>
  </si>
  <si>
    <t xml:space="preserve">       Останати брендови *</t>
  </si>
  <si>
    <t xml:space="preserve">     Трансакции со електронски пари</t>
  </si>
  <si>
    <t>Плаќања обработени преку платните системи</t>
  </si>
  <si>
    <t xml:space="preserve">     Трансакции извршени преку банкомати (АТМ)</t>
  </si>
  <si>
    <t>Клириншки Интербанкарски Системи - КИБС</t>
  </si>
  <si>
    <t>* Останати брендови: American Express, Diners и останати.</t>
  </si>
  <si>
    <t>Интернационален Картичен Систем  КаСис</t>
  </si>
  <si>
    <t>Јули</t>
  </si>
  <si>
    <t>Август</t>
  </si>
  <si>
    <t>Септември</t>
  </si>
  <si>
    <r>
      <rPr>
        <b/>
        <sz val="11"/>
        <color rgb="FF000000"/>
        <rFont val="Tahoma"/>
        <family val="2"/>
        <charset val="204"/>
      </rPr>
      <t xml:space="preserve">Плаќања обработени преку платните системи </t>
    </r>
    <r>
      <rPr>
        <sz val="11"/>
        <color rgb="FF000000"/>
        <rFont val="Tahoma"/>
        <family val="2"/>
      </rPr>
      <t xml:space="preserve">
Табелата ги вклучува </t>
    </r>
    <r>
      <rPr>
        <b/>
        <i/>
        <sz val="11"/>
        <color rgb="FF000000"/>
        <rFont val="Tahoma"/>
        <family val="2"/>
      </rPr>
      <t>платежните трансакции обработени преку секој поединечен платен систем во земјата.</t>
    </r>
    <r>
      <rPr>
        <sz val="11"/>
        <color rgb="FF000000"/>
        <rFont val="Tahoma"/>
        <family val="2"/>
      </rPr>
      <t xml:space="preserve">
</t>
    </r>
    <r>
      <rPr>
        <b/>
        <i/>
        <sz val="11"/>
        <color rgb="FF000000"/>
        <rFont val="Tahoma"/>
        <family val="2"/>
        <charset val="204"/>
      </rPr>
      <t>Народната банка како оператор</t>
    </r>
    <r>
      <rPr>
        <b/>
        <i/>
        <sz val="11"/>
        <color rgb="FF000000"/>
        <rFont val="Tahoma"/>
        <family val="2"/>
      </rPr>
      <t xml:space="preserve"> на платниот систем МИПС</t>
    </r>
    <r>
      <rPr>
        <sz val="11"/>
        <color rgb="FF000000"/>
        <rFont val="Tahoma"/>
        <family val="2"/>
      </rPr>
      <t xml:space="preserve">, известува за бројот и вредноста на платежните трансакции порамнети преку платниот систем МИПС, со примена на платниот инструмент- кредитен трансфер. 
</t>
    </r>
    <r>
      <rPr>
        <b/>
        <i/>
        <sz val="11"/>
        <color rgb="FF000000"/>
        <rFont val="Tahoma"/>
        <family val="2"/>
      </rPr>
      <t>Клириншката куќа КИБС</t>
    </r>
    <r>
      <rPr>
        <sz val="11"/>
        <color rgb="FF000000"/>
        <rFont val="Tahoma"/>
        <family val="2"/>
      </rPr>
      <t xml:space="preserve"> известува за бројот и вредноста на платежните трансакции иницирани со платниот инструмент- кредитен трансфер на бруто-основа, пред да ја добие нето-состојбата којашто се порамнува во платниот систем МИПС.
</t>
    </r>
    <r>
      <rPr>
        <b/>
        <i/>
        <sz val="11"/>
        <color rgb="FF000000"/>
        <rFont val="Tahoma"/>
        <family val="2"/>
      </rPr>
      <t>Операторот  на платниот систем КАСИС</t>
    </r>
    <r>
      <rPr>
        <sz val="11"/>
        <color rgb="FF000000"/>
        <rFont val="Tahoma"/>
        <family val="2"/>
      </rPr>
      <t xml:space="preserve"> известува за бројот и вредноста на платежните трансакции иницирани со платниот инструмент- платежна картичка на бруто основа, пред да ја добие нето-состојбата којашто се порамнува во платниот систем МИПС. Прометот на платниот систем КАСИС се известува од аспект на трансакциите извршени на физички места на продажба и на банкомати (АТМ-и), вкупно и по брендовите на картичките.</t>
    </r>
  </si>
  <si>
    <t>Последно ревидирано на: 24.2.2017</t>
  </si>
  <si>
    <t>Октомври</t>
  </si>
  <si>
    <t>Ноември</t>
  </si>
  <si>
    <t>Декември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</si>
</sst>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b/>
      <sz val="11"/>
      <color rgb="FFFFFFFF"/>
      <name val="Tahoma"/>
      <family val="2"/>
    </font>
    <font>
      <sz val="11"/>
      <name val="Calibri"/>
      <family val="2"/>
    </font>
    <font>
      <b/>
      <sz val="12"/>
      <color rgb="FF1F497D"/>
      <name val="Tahoma"/>
      <family val="2"/>
    </font>
    <font>
      <sz val="10"/>
      <color rgb="FF000000"/>
      <name val="Calibri"/>
      <family val="2"/>
    </font>
    <font>
      <sz val="10"/>
      <color rgb="FF3F3F3F"/>
      <name val="Tahoma"/>
      <family val="2"/>
    </font>
    <font>
      <sz val="10"/>
      <color rgb="FF595959"/>
      <name val="Tahoma"/>
      <family val="2"/>
    </font>
    <font>
      <b/>
      <sz val="10"/>
      <color rgb="FFFFFFFF"/>
      <name val="Tahoma"/>
      <family val="2"/>
    </font>
    <font>
      <sz val="11"/>
      <color rgb="FFFFFFFF"/>
      <name val="Calibri"/>
      <family val="2"/>
    </font>
    <font>
      <i/>
      <sz val="10"/>
      <color rgb="FF000000"/>
      <name val="Tahoma"/>
      <family val="2"/>
    </font>
    <font>
      <b/>
      <i/>
      <sz val="11"/>
      <color rgb="FF000000"/>
      <name val="Tahoma"/>
      <family val="2"/>
    </font>
    <font>
      <b/>
      <i/>
      <sz val="11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i/>
      <u/>
      <sz val="10"/>
      <color rgb="FF000000"/>
      <name val="Tahoma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7365D"/>
        <bgColor rgb="FF17365D"/>
      </patternFill>
    </fill>
    <fill>
      <patternFill patternType="solid">
        <fgColor rgb="FFE6E3D2"/>
        <bgColor rgb="FFE6E3D2"/>
      </patternFill>
    </fill>
    <fill>
      <patternFill patternType="solid">
        <fgColor rgb="FFF4F3EC"/>
        <bgColor rgb="FFF4F3EC"/>
      </patternFill>
    </fill>
    <fill>
      <patternFill patternType="solid">
        <fgColor rgb="FFFBFAF7"/>
        <bgColor rgb="FFFBFAF7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double">
        <color rgb="FF938953"/>
      </bottom>
      <diagonal/>
    </border>
    <border>
      <left/>
      <right/>
      <top/>
      <bottom style="double">
        <color rgb="FF938953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double">
        <color rgb="FF938953"/>
      </top>
      <bottom style="medium">
        <color rgb="FF938953"/>
      </bottom>
      <diagonal/>
    </border>
    <border>
      <left/>
      <right style="dashed">
        <color rgb="FFC4BD97"/>
      </right>
      <top style="double">
        <color rgb="FF938953"/>
      </top>
      <bottom style="medium">
        <color rgb="FF938953"/>
      </bottom>
      <diagonal/>
    </border>
    <border>
      <left/>
      <right/>
      <top style="double">
        <color rgb="FF938953"/>
      </top>
      <bottom style="medium">
        <color rgb="FF938953"/>
      </bottom>
      <diagonal/>
    </border>
    <border>
      <left style="dashed">
        <color rgb="FFC4BD97"/>
      </left>
      <right/>
      <top style="double">
        <color rgb="FF938953"/>
      </top>
      <bottom style="medium">
        <color rgb="FF938953"/>
      </bottom>
      <diagonal/>
    </border>
    <border>
      <left/>
      <right style="thin">
        <color rgb="FFFFFFFF"/>
      </right>
      <top/>
      <bottom style="double">
        <color rgb="FFC4BD97"/>
      </bottom>
      <diagonal/>
    </border>
    <border>
      <left style="thin">
        <color rgb="FFFFFFFF"/>
      </left>
      <right style="hair">
        <color rgb="FF938953"/>
      </right>
      <top style="medium">
        <color rgb="FF938953"/>
      </top>
      <bottom style="double">
        <color rgb="FFC4BD97"/>
      </bottom>
      <diagonal/>
    </border>
    <border>
      <left style="hair">
        <color rgb="FF938953"/>
      </left>
      <right style="dashed">
        <color rgb="FFC4BD97"/>
      </right>
      <top style="medium">
        <color rgb="FF938953"/>
      </top>
      <bottom style="double">
        <color rgb="FFC4BD97"/>
      </bottom>
      <diagonal/>
    </border>
    <border>
      <left/>
      <right/>
      <top style="medium">
        <color rgb="FF938953"/>
      </top>
      <bottom style="double">
        <color rgb="FFC4BD97"/>
      </bottom>
      <diagonal/>
    </border>
    <border>
      <left style="hair">
        <color rgb="FF938953"/>
      </left>
      <right/>
      <top style="medium">
        <color rgb="FF938953"/>
      </top>
      <bottom style="double">
        <color rgb="FFC4BD97"/>
      </bottom>
      <diagonal/>
    </border>
    <border>
      <left style="dashed">
        <color rgb="FFC4BD97"/>
      </left>
      <right style="hair">
        <color rgb="FF938953"/>
      </right>
      <top style="medium">
        <color rgb="FF938953"/>
      </top>
      <bottom style="double">
        <color rgb="FFC4BD97"/>
      </bottom>
      <diagonal/>
    </border>
    <border>
      <left/>
      <right/>
      <top style="double">
        <color rgb="FFC4BD97"/>
      </top>
      <bottom/>
      <diagonal/>
    </border>
    <border>
      <left style="dashed">
        <color rgb="FF17365D"/>
      </left>
      <right/>
      <top/>
      <bottom/>
      <diagonal/>
    </border>
    <border>
      <left/>
      <right/>
      <top/>
      <bottom style="hair">
        <color rgb="FFC4BD97"/>
      </bottom>
      <diagonal/>
    </border>
    <border>
      <left/>
      <right/>
      <top style="hair">
        <color rgb="FFC4BD97"/>
      </top>
      <bottom style="hair">
        <color rgb="FFC4BD97"/>
      </bottom>
      <diagonal/>
    </border>
    <border>
      <left/>
      <right style="dashed">
        <color rgb="FFC4BD97"/>
      </right>
      <top style="hair">
        <color rgb="FFC4BD97"/>
      </top>
      <bottom style="hair">
        <color rgb="FFC4BD97"/>
      </bottom>
      <diagonal/>
    </border>
    <border>
      <left style="dashed">
        <color rgb="FFC4BD97"/>
      </left>
      <right/>
      <top style="hair">
        <color rgb="FFC4BD97"/>
      </top>
      <bottom style="hair">
        <color rgb="FFC4BD97"/>
      </bottom>
      <diagonal/>
    </border>
    <border>
      <left/>
      <right/>
      <top style="hair">
        <color rgb="FFC4BD97"/>
      </top>
      <bottom style="double">
        <color rgb="FFC4BD97"/>
      </bottom>
      <diagonal/>
    </border>
    <border>
      <left/>
      <right/>
      <top style="hair">
        <color rgb="FFC4BD97"/>
      </top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 applyBorder="1"/>
    <xf numFmtId="0" fontId="0" fillId="2" borderId="0" xfId="0" applyFont="1" applyFill="1" applyBorder="1"/>
    <xf numFmtId="0" fontId="2" fillId="0" borderId="0" xfId="0" applyFont="1"/>
    <xf numFmtId="0" fontId="1" fillId="0" borderId="0" xfId="0" applyFont="1"/>
    <xf numFmtId="0" fontId="2" fillId="2" borderId="0" xfId="0" applyFont="1" applyFill="1" applyBorder="1"/>
    <xf numFmtId="0" fontId="2" fillId="0" borderId="2" xfId="0" applyFont="1" applyBorder="1"/>
    <xf numFmtId="0" fontId="6" fillId="2" borderId="0" xfId="0" applyFont="1" applyFill="1" applyBorder="1"/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9" fillId="3" borderId="16" xfId="0" applyFont="1" applyFill="1" applyBorder="1"/>
    <xf numFmtId="0" fontId="10" fillId="3" borderId="0" xfId="0" applyFont="1" applyFill="1" applyBorder="1"/>
    <xf numFmtId="0" fontId="10" fillId="3" borderId="17" xfId="0" applyFont="1" applyFill="1" applyBorder="1"/>
    <xf numFmtId="0" fontId="2" fillId="2" borderId="18" xfId="0" applyFont="1" applyFill="1" applyBorder="1"/>
    <xf numFmtId="0" fontId="0" fillId="2" borderId="18" xfId="0" applyFont="1" applyFill="1" applyBorder="1"/>
    <xf numFmtId="0" fontId="2" fillId="4" borderId="19" xfId="0" applyFont="1" applyFill="1" applyBorder="1"/>
    <xf numFmtId="3" fontId="2" fillId="0" borderId="19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0" fontId="2" fillId="2" borderId="19" xfId="0" applyFont="1" applyFill="1" applyBorder="1"/>
    <xf numFmtId="0" fontId="2" fillId="2" borderId="19" xfId="0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0" fontId="11" fillId="2" borderId="18" xfId="0" applyFont="1" applyFill="1" applyBorder="1"/>
    <xf numFmtId="0" fontId="2" fillId="2" borderId="18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0" fontId="2" fillId="5" borderId="19" xfId="0" applyFont="1" applyFill="1" applyBorder="1"/>
    <xf numFmtId="0" fontId="2" fillId="6" borderId="19" xfId="0" applyFont="1" applyFill="1" applyBorder="1"/>
    <xf numFmtId="0" fontId="11" fillId="2" borderId="19" xfId="0" applyFont="1" applyFill="1" applyBorder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/>
    </xf>
    <xf numFmtId="0" fontId="2" fillId="2" borderId="23" xfId="0" applyFont="1" applyFill="1" applyBorder="1"/>
    <xf numFmtId="0" fontId="0" fillId="2" borderId="22" xfId="0" applyFont="1" applyFill="1" applyBorder="1"/>
    <xf numFmtId="0" fontId="2" fillId="2" borderId="16" xfId="0" applyFont="1" applyFill="1" applyBorder="1"/>
    <xf numFmtId="0" fontId="2" fillId="7" borderId="0" xfId="0" applyFont="1" applyFill="1" applyBorder="1"/>
    <xf numFmtId="0" fontId="1" fillId="2" borderId="0" xfId="0" applyFont="1" applyFill="1" applyBorder="1" applyAlignment="1">
      <alignment vertical="top"/>
    </xf>
    <xf numFmtId="0" fontId="0" fillId="0" borderId="0" xfId="0" applyFont="1" applyAlignment="1"/>
    <xf numFmtId="0" fontId="15" fillId="2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7" fillId="0" borderId="6" xfId="0" applyFont="1" applyBorder="1" applyAlignment="1">
      <alignment horizontal="center"/>
    </xf>
    <xf numFmtId="0" fontId="4" fillId="0" borderId="7" xfId="0" applyFont="1" applyBorder="1"/>
    <xf numFmtId="0" fontId="7" fillId="0" borderId="9" xfId="0" applyFont="1" applyBorder="1" applyAlignment="1">
      <alignment horizontal="center"/>
    </xf>
    <xf numFmtId="0" fontId="4" fillId="0" borderId="8" xfId="0" applyFont="1" applyBorder="1"/>
    <xf numFmtId="0" fontId="7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7" fillId="0" borderId="10" xfId="0" applyFont="1" applyBorder="1"/>
    <xf numFmtId="0" fontId="0" fillId="8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52" sqref="B52"/>
    </sheetView>
  </sheetViews>
  <sheetFormatPr defaultColWidth="15.140625" defaultRowHeight="15" customHeight="1" x14ac:dyDescent="0.25"/>
  <cols>
    <col min="1" max="1" width="1" customWidth="1"/>
    <col min="2" max="2" width="102.42578125" customWidth="1"/>
    <col min="3" max="5" width="13.7109375" customWidth="1"/>
    <col min="6" max="6" width="94.85546875" customWidth="1"/>
    <col min="7" max="10" width="13.7109375" customWidth="1"/>
    <col min="11" max="24" width="115.28515625" customWidth="1"/>
  </cols>
  <sheetData>
    <row r="1" spans="1:24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59.5" customHeight="1" x14ac:dyDescent="0.25">
      <c r="A2" s="1"/>
      <c r="B2" s="42" t="s">
        <v>32</v>
      </c>
      <c r="C2" s="1"/>
      <c r="D2" s="1"/>
      <c r="E2" s="40"/>
      <c r="F2" s="1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pane xSplit="2" ySplit="6" topLeftCell="T7" activePane="bottomRight" state="frozen"/>
      <selection pane="topRight" activeCell="C1" sqref="C1"/>
      <selection pane="bottomLeft" activeCell="A7" sqref="A7"/>
      <selection pane="bottomRight" activeCell="C2" sqref="C2:Z3"/>
    </sheetView>
  </sheetViews>
  <sheetFormatPr defaultColWidth="15.140625" defaultRowHeight="15" customHeight="1" x14ac:dyDescent="0.25"/>
  <cols>
    <col min="1" max="1" width="1.42578125" customWidth="1"/>
    <col min="2" max="2" width="53.28515625" bestFit="1" customWidth="1"/>
    <col min="3" max="3" width="9.42578125" customWidth="1"/>
    <col min="4" max="4" width="17.28515625" bestFit="1" customWidth="1"/>
    <col min="5" max="5" width="9.42578125" customWidth="1"/>
    <col min="6" max="6" width="17.28515625" bestFit="1" customWidth="1"/>
    <col min="7" max="7" width="9.42578125" customWidth="1"/>
    <col min="8" max="8" width="17.28515625" bestFit="1" customWidth="1"/>
    <col min="9" max="9" width="9.42578125" customWidth="1"/>
    <col min="10" max="10" width="17.28515625" bestFit="1" customWidth="1"/>
    <col min="11" max="11" width="9.42578125" customWidth="1"/>
    <col min="12" max="12" width="17.28515625" bestFit="1" customWidth="1"/>
    <col min="13" max="13" width="9.42578125" customWidth="1"/>
    <col min="14" max="14" width="17.28515625" bestFit="1" customWidth="1"/>
    <col min="15" max="15" width="9.42578125" style="41" customWidth="1"/>
    <col min="16" max="16" width="17.28515625" style="41" bestFit="1" customWidth="1"/>
    <col min="17" max="17" width="9.42578125" style="41" customWidth="1"/>
    <col min="18" max="18" width="17.28515625" style="41" bestFit="1" customWidth="1"/>
    <col min="19" max="19" width="9.42578125" style="41" customWidth="1"/>
    <col min="20" max="20" width="17.28515625" style="41" bestFit="1" customWidth="1"/>
    <col min="21" max="21" width="9.42578125" customWidth="1"/>
    <col min="22" max="22" width="17.28515625" customWidth="1"/>
    <col min="23" max="23" width="9.42578125" customWidth="1"/>
    <col min="24" max="24" width="17.28515625" customWidth="1"/>
    <col min="25" max="25" width="9.42578125" customWidth="1"/>
    <col min="26" max="26" width="17.28515625" customWidth="1"/>
    <col min="27" max="16384" width="15.140625" style="55"/>
  </cols>
  <sheetData>
    <row r="1" spans="1:26" ht="3" customHeight="1" x14ac:dyDescent="0.25">
      <c r="A1" s="2"/>
      <c r="B1" s="3"/>
      <c r="C1" s="43"/>
      <c r="D1" s="44"/>
      <c r="E1" s="44"/>
      <c r="F1" s="44"/>
      <c r="G1" s="44"/>
      <c r="H1" s="44"/>
      <c r="I1" s="44"/>
      <c r="J1" s="4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" customHeight="1" x14ac:dyDescent="0.25">
      <c r="A2" s="2"/>
      <c r="B2" s="5"/>
      <c r="C2" s="52" t="s">
        <v>24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ht="12" customHeight="1" x14ac:dyDescent="0.25">
      <c r="A3" s="2"/>
      <c r="B3" s="5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20.25" customHeight="1" thickBot="1" x14ac:dyDescent="0.3">
      <c r="A4" s="2"/>
      <c r="B4" s="6"/>
      <c r="C4" s="50">
        <v>2016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5" customHeight="1" thickTop="1" thickBot="1" x14ac:dyDescent="0.3">
      <c r="A5" s="7"/>
      <c r="B5" s="53" t="s">
        <v>33</v>
      </c>
      <c r="C5" s="45" t="s">
        <v>0</v>
      </c>
      <c r="D5" s="46"/>
      <c r="E5" s="49" t="s">
        <v>1</v>
      </c>
      <c r="F5" s="48"/>
      <c r="G5" s="47" t="s">
        <v>2</v>
      </c>
      <c r="H5" s="48"/>
      <c r="I5" s="47" t="s">
        <v>3</v>
      </c>
      <c r="J5" s="48"/>
      <c r="K5" s="47" t="s">
        <v>4</v>
      </c>
      <c r="L5" s="48"/>
      <c r="M5" s="47" t="s">
        <v>5</v>
      </c>
      <c r="N5" s="48"/>
      <c r="O5" s="47" t="s">
        <v>29</v>
      </c>
      <c r="P5" s="48"/>
      <c r="Q5" s="47" t="s">
        <v>30</v>
      </c>
      <c r="R5" s="48"/>
      <c r="S5" s="47" t="s">
        <v>31</v>
      </c>
      <c r="T5" s="48"/>
      <c r="U5" s="47" t="s">
        <v>34</v>
      </c>
      <c r="V5" s="48"/>
      <c r="W5" s="47" t="s">
        <v>35</v>
      </c>
      <c r="X5" s="48"/>
      <c r="Y5" s="47" t="s">
        <v>36</v>
      </c>
      <c r="Z5" s="48"/>
    </row>
    <row r="6" spans="1:26" ht="15.75" customHeight="1" thickBot="1" x14ac:dyDescent="0.3">
      <c r="A6" s="7"/>
      <c r="B6" s="54"/>
      <c r="C6" s="8" t="s">
        <v>6</v>
      </c>
      <c r="D6" s="9" t="s">
        <v>7</v>
      </c>
      <c r="E6" s="10" t="s">
        <v>6</v>
      </c>
      <c r="F6" s="11" t="s">
        <v>7</v>
      </c>
      <c r="G6" s="12" t="s">
        <v>6</v>
      </c>
      <c r="H6" s="11" t="s">
        <v>7</v>
      </c>
      <c r="I6" s="12" t="s">
        <v>6</v>
      </c>
      <c r="J6" s="11" t="s">
        <v>7</v>
      </c>
      <c r="K6" s="12" t="s">
        <v>6</v>
      </c>
      <c r="L6" s="11" t="s">
        <v>7</v>
      </c>
      <c r="M6" s="12" t="s">
        <v>6</v>
      </c>
      <c r="N6" s="11" t="s">
        <v>7</v>
      </c>
      <c r="O6" s="12" t="s">
        <v>6</v>
      </c>
      <c r="P6" s="11" t="s">
        <v>7</v>
      </c>
      <c r="Q6" s="12" t="s">
        <v>6</v>
      </c>
      <c r="R6" s="11" t="s">
        <v>7</v>
      </c>
      <c r="S6" s="12" t="s">
        <v>6</v>
      </c>
      <c r="T6" s="11" t="s">
        <v>7</v>
      </c>
      <c r="U6" s="12" t="s">
        <v>6</v>
      </c>
      <c r="V6" s="11" t="s">
        <v>7</v>
      </c>
      <c r="W6" s="12" t="s">
        <v>6</v>
      </c>
      <c r="X6" s="11" t="s">
        <v>7</v>
      </c>
      <c r="Y6" s="12" t="s">
        <v>6</v>
      </c>
      <c r="Z6" s="11" t="s">
        <v>7</v>
      </c>
    </row>
    <row r="7" spans="1:26" ht="15.75" customHeight="1" thickTop="1" x14ac:dyDescent="0.25">
      <c r="A7" s="2"/>
      <c r="B7" s="13" t="s">
        <v>8</v>
      </c>
      <c r="C7" s="15"/>
      <c r="D7" s="14"/>
      <c r="E7" s="15"/>
      <c r="F7" s="14"/>
      <c r="G7" s="15"/>
      <c r="H7" s="14"/>
      <c r="I7" s="15"/>
      <c r="J7" s="14"/>
      <c r="K7" s="15"/>
      <c r="L7" s="14"/>
      <c r="M7" s="15"/>
      <c r="N7" s="14"/>
      <c r="O7" s="15"/>
      <c r="P7" s="14"/>
      <c r="Q7" s="15"/>
      <c r="R7" s="14"/>
      <c r="S7" s="15"/>
      <c r="T7" s="14"/>
      <c r="U7" s="15"/>
      <c r="V7" s="14"/>
      <c r="W7" s="15"/>
      <c r="X7" s="14"/>
      <c r="Y7" s="15"/>
      <c r="Z7" s="14"/>
    </row>
    <row r="8" spans="1:26" x14ac:dyDescent="0.25">
      <c r="A8" s="2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5">
      <c r="A9" s="2"/>
      <c r="B9" s="18" t="s">
        <v>9</v>
      </c>
      <c r="C9" s="19">
        <v>323273</v>
      </c>
      <c r="D9" s="20">
        <v>263731634905</v>
      </c>
      <c r="E9" s="21">
        <v>457549</v>
      </c>
      <c r="F9" s="20">
        <v>244942024372</v>
      </c>
      <c r="G9" s="21">
        <v>455145</v>
      </c>
      <c r="H9" s="20">
        <v>328825440501</v>
      </c>
      <c r="I9" s="21">
        <v>401371</v>
      </c>
      <c r="J9" s="20">
        <v>250640643885</v>
      </c>
      <c r="K9" s="21">
        <v>388012</v>
      </c>
      <c r="L9" s="20">
        <v>245298584455</v>
      </c>
      <c r="M9" s="21">
        <v>385048</v>
      </c>
      <c r="N9" s="20">
        <v>267791188526</v>
      </c>
      <c r="O9" s="21">
        <v>427098</v>
      </c>
      <c r="P9" s="20">
        <v>223207714991</v>
      </c>
      <c r="Q9" s="21">
        <v>374105</v>
      </c>
      <c r="R9" s="20">
        <v>241200749205</v>
      </c>
      <c r="S9" s="21">
        <v>386398</v>
      </c>
      <c r="T9" s="19">
        <v>249844090939</v>
      </c>
      <c r="U9" s="21">
        <v>422610</v>
      </c>
      <c r="V9" s="19">
        <v>262457257049</v>
      </c>
      <c r="W9" s="21">
        <v>423106</v>
      </c>
      <c r="X9" s="19">
        <v>277743831036</v>
      </c>
      <c r="Y9" s="21">
        <f>Y11</f>
        <v>511871</v>
      </c>
      <c r="Z9" s="19">
        <f>Z11</f>
        <v>381866066504</v>
      </c>
    </row>
    <row r="10" spans="1:26" x14ac:dyDescent="0.25">
      <c r="A10" s="2"/>
      <c r="B10" s="25" t="s">
        <v>10</v>
      </c>
      <c r="C10" s="26"/>
      <c r="D10" s="26"/>
      <c r="E10" s="23"/>
      <c r="F10" s="26"/>
      <c r="G10" s="24"/>
      <c r="H10" s="27"/>
      <c r="I10" s="24"/>
      <c r="J10" s="27"/>
      <c r="K10" s="24"/>
      <c r="L10" s="27"/>
      <c r="M10" s="24"/>
      <c r="N10" s="27"/>
      <c r="O10" s="24"/>
      <c r="P10" s="27"/>
      <c r="Q10" s="24"/>
      <c r="R10" s="27"/>
      <c r="S10" s="24"/>
      <c r="T10" s="27"/>
      <c r="U10" s="24"/>
      <c r="V10" s="27"/>
      <c r="W10" s="24"/>
      <c r="X10" s="27"/>
      <c r="Y10" s="24"/>
      <c r="Z10" s="27"/>
    </row>
    <row r="11" spans="1:26" x14ac:dyDescent="0.25">
      <c r="A11" s="2"/>
      <c r="B11" s="28" t="s">
        <v>11</v>
      </c>
      <c r="C11" s="19">
        <v>323273</v>
      </c>
      <c r="D11" s="20">
        <v>263731634905</v>
      </c>
      <c r="E11" s="21">
        <v>457549</v>
      </c>
      <c r="F11" s="20">
        <v>244942024372</v>
      </c>
      <c r="G11" s="21">
        <v>455145</v>
      </c>
      <c r="H11" s="20">
        <v>328825440501</v>
      </c>
      <c r="I11" s="21">
        <v>401371</v>
      </c>
      <c r="J11" s="20">
        <v>250640643885</v>
      </c>
      <c r="K11" s="21">
        <v>388012</v>
      </c>
      <c r="L11" s="20">
        <v>245298584455</v>
      </c>
      <c r="M11" s="21">
        <v>385048</v>
      </c>
      <c r="N11" s="20">
        <v>267791188526</v>
      </c>
      <c r="O11" s="21">
        <v>427098</v>
      </c>
      <c r="P11" s="20">
        <v>223207714991</v>
      </c>
      <c r="Q11" s="21">
        <v>374105</v>
      </c>
      <c r="R11" s="20">
        <v>241200749205</v>
      </c>
      <c r="S11" s="21">
        <v>386398</v>
      </c>
      <c r="T11" s="19">
        <v>249844090939</v>
      </c>
      <c r="U11" s="21">
        <v>422610</v>
      </c>
      <c r="V11" s="19">
        <v>262457257049</v>
      </c>
      <c r="W11" s="21">
        <v>423106</v>
      </c>
      <c r="X11" s="19">
        <v>277743831036</v>
      </c>
      <c r="Y11" s="21">
        <f>Y13+Y14</f>
        <v>511871</v>
      </c>
      <c r="Z11" s="19">
        <f>Z13+Z14</f>
        <v>381866066504</v>
      </c>
    </row>
    <row r="12" spans="1:26" x14ac:dyDescent="0.25">
      <c r="A12" s="2"/>
      <c r="B12" s="25" t="s">
        <v>12</v>
      </c>
      <c r="C12" s="26"/>
      <c r="D12" s="26"/>
      <c r="E12" s="24"/>
      <c r="F12" s="27"/>
      <c r="G12" s="24"/>
      <c r="H12" s="27"/>
      <c r="I12" s="24"/>
      <c r="J12" s="27"/>
      <c r="K12" s="24"/>
      <c r="L12" s="27"/>
      <c r="M12" s="24"/>
      <c r="N12" s="27"/>
      <c r="O12" s="24"/>
      <c r="P12" s="27"/>
      <c r="Q12" s="24"/>
      <c r="R12" s="27"/>
      <c r="S12" s="24"/>
      <c r="T12" s="27"/>
      <c r="U12" s="24"/>
      <c r="V12" s="27"/>
      <c r="W12" s="24"/>
      <c r="X12" s="27"/>
      <c r="Y12" s="24"/>
      <c r="Z12" s="27"/>
    </row>
    <row r="13" spans="1:26" x14ac:dyDescent="0.25">
      <c r="A13" s="2"/>
      <c r="B13" s="29" t="s">
        <v>13</v>
      </c>
      <c r="C13" s="19">
        <v>323273</v>
      </c>
      <c r="D13" s="20">
        <v>263731634905</v>
      </c>
      <c r="E13" s="21">
        <v>457549</v>
      </c>
      <c r="F13" s="20">
        <v>244942024372</v>
      </c>
      <c r="G13" s="21">
        <v>455145</v>
      </c>
      <c r="H13" s="20">
        <v>328825440501</v>
      </c>
      <c r="I13" s="21">
        <v>401371</v>
      </c>
      <c r="J13" s="20">
        <v>250640643885</v>
      </c>
      <c r="K13" s="21">
        <v>388012</v>
      </c>
      <c r="L13" s="20">
        <v>245298584455</v>
      </c>
      <c r="M13" s="21">
        <v>385048</v>
      </c>
      <c r="N13" s="20">
        <v>267791188526</v>
      </c>
      <c r="O13" s="21">
        <v>427098</v>
      </c>
      <c r="P13" s="20">
        <v>223207714991</v>
      </c>
      <c r="Q13" s="21">
        <v>374105</v>
      </c>
      <c r="R13" s="20">
        <v>241200749205</v>
      </c>
      <c r="S13" s="21">
        <v>386398</v>
      </c>
      <c r="T13" s="19">
        <v>249844090939</v>
      </c>
      <c r="U13" s="21">
        <v>422610</v>
      </c>
      <c r="V13" s="19">
        <v>262457257049</v>
      </c>
      <c r="W13" s="21">
        <v>423106</v>
      </c>
      <c r="X13" s="19">
        <v>277743831036</v>
      </c>
      <c r="Y13" s="21">
        <v>511871</v>
      </c>
      <c r="Z13" s="19">
        <v>381866066504</v>
      </c>
    </row>
    <row r="14" spans="1:26" x14ac:dyDescent="0.25">
      <c r="A14" s="2"/>
      <c r="B14" s="29" t="s">
        <v>14</v>
      </c>
      <c r="C14" s="19">
        <v>0</v>
      </c>
      <c r="D14" s="20">
        <v>0</v>
      </c>
      <c r="E14" s="21">
        <v>0</v>
      </c>
      <c r="F14" s="20">
        <v>0</v>
      </c>
      <c r="G14" s="21">
        <v>0</v>
      </c>
      <c r="H14" s="20">
        <v>0</v>
      </c>
      <c r="I14" s="21">
        <v>0</v>
      </c>
      <c r="J14" s="20">
        <v>0</v>
      </c>
      <c r="K14" s="21">
        <v>0</v>
      </c>
      <c r="L14" s="20">
        <v>0</v>
      </c>
      <c r="M14" s="21">
        <v>0</v>
      </c>
      <c r="N14" s="20">
        <v>0</v>
      </c>
      <c r="O14" s="21">
        <v>0</v>
      </c>
      <c r="P14" s="20">
        <v>0</v>
      </c>
      <c r="Q14" s="21">
        <v>0</v>
      </c>
      <c r="R14" s="20">
        <v>0</v>
      </c>
      <c r="S14" s="21">
        <v>0</v>
      </c>
      <c r="T14" s="19">
        <v>0</v>
      </c>
      <c r="U14" s="21">
        <v>0</v>
      </c>
      <c r="V14" s="19">
        <v>0</v>
      </c>
      <c r="W14" s="21">
        <v>0</v>
      </c>
      <c r="X14" s="19">
        <v>0</v>
      </c>
      <c r="Y14" s="19">
        <v>0</v>
      </c>
      <c r="Z14" s="19">
        <v>0</v>
      </c>
    </row>
    <row r="15" spans="1:26" x14ac:dyDescent="0.25">
      <c r="A15" s="2"/>
      <c r="B15" s="25" t="s">
        <v>12</v>
      </c>
      <c r="C15" s="27"/>
      <c r="D15" s="27"/>
      <c r="E15" s="24"/>
      <c r="F15" s="27"/>
      <c r="G15" s="24"/>
      <c r="H15" s="27"/>
      <c r="I15" s="24"/>
      <c r="J15" s="27"/>
      <c r="K15" s="24"/>
      <c r="L15" s="27"/>
      <c r="M15" s="24"/>
      <c r="N15" s="27"/>
      <c r="O15" s="24"/>
      <c r="P15" s="27"/>
      <c r="Q15" s="24"/>
      <c r="R15" s="27"/>
      <c r="S15" s="24"/>
      <c r="T15" s="27"/>
      <c r="U15" s="24"/>
      <c r="V15" s="27"/>
      <c r="W15" s="24"/>
      <c r="X15" s="27"/>
      <c r="Y15" s="24"/>
      <c r="Z15" s="27"/>
    </row>
    <row r="16" spans="1:26" x14ac:dyDescent="0.25">
      <c r="A16" s="2"/>
      <c r="B16" s="29" t="s">
        <v>15</v>
      </c>
      <c r="C16" s="19">
        <v>0</v>
      </c>
      <c r="D16" s="20">
        <v>0</v>
      </c>
      <c r="E16" s="21">
        <v>0</v>
      </c>
      <c r="F16" s="20">
        <v>0</v>
      </c>
      <c r="G16" s="21">
        <v>0</v>
      </c>
      <c r="H16" s="20">
        <v>0</v>
      </c>
      <c r="I16" s="21">
        <v>0</v>
      </c>
      <c r="J16" s="20">
        <v>0</v>
      </c>
      <c r="K16" s="21">
        <v>0</v>
      </c>
      <c r="L16" s="20">
        <v>0</v>
      </c>
      <c r="M16" s="21">
        <v>0</v>
      </c>
      <c r="N16" s="20">
        <v>0</v>
      </c>
      <c r="O16" s="21">
        <v>0</v>
      </c>
      <c r="P16" s="20">
        <v>0</v>
      </c>
      <c r="Q16" s="21">
        <v>0</v>
      </c>
      <c r="R16" s="20">
        <v>0</v>
      </c>
      <c r="S16" s="21">
        <v>0</v>
      </c>
      <c r="T16" s="19">
        <v>0</v>
      </c>
      <c r="U16" s="21">
        <v>0</v>
      </c>
      <c r="V16" s="19">
        <v>0</v>
      </c>
      <c r="W16" s="21">
        <v>0</v>
      </c>
      <c r="X16" s="19">
        <v>0</v>
      </c>
      <c r="Y16" s="21">
        <v>0</v>
      </c>
      <c r="Z16" s="19">
        <v>0</v>
      </c>
    </row>
    <row r="17" spans="1:26" x14ac:dyDescent="0.25">
      <c r="A17" s="2"/>
      <c r="B17" s="29" t="s">
        <v>16</v>
      </c>
      <c r="C17" s="19">
        <v>323273</v>
      </c>
      <c r="D17" s="20">
        <v>263731634905</v>
      </c>
      <c r="E17" s="21">
        <v>457549</v>
      </c>
      <c r="F17" s="20">
        <v>244942024372</v>
      </c>
      <c r="G17" s="21">
        <v>455145</v>
      </c>
      <c r="H17" s="20">
        <v>328825440501</v>
      </c>
      <c r="I17" s="21">
        <v>401371</v>
      </c>
      <c r="J17" s="20">
        <v>250640643885</v>
      </c>
      <c r="K17" s="21">
        <v>388012</v>
      </c>
      <c r="L17" s="20">
        <v>245298584455</v>
      </c>
      <c r="M17" s="21">
        <v>385048</v>
      </c>
      <c r="N17" s="20">
        <v>267791188526</v>
      </c>
      <c r="O17" s="21">
        <v>427098</v>
      </c>
      <c r="P17" s="20">
        <v>223207714991</v>
      </c>
      <c r="Q17" s="21">
        <v>374105</v>
      </c>
      <c r="R17" s="20">
        <v>241200749205</v>
      </c>
      <c r="S17" s="21">
        <v>386398</v>
      </c>
      <c r="T17" s="19">
        <v>249844090939</v>
      </c>
      <c r="U17" s="21">
        <v>422610</v>
      </c>
      <c r="V17" s="19">
        <v>262457257049</v>
      </c>
      <c r="W17" s="21">
        <v>423106</v>
      </c>
      <c r="X17" s="19">
        <v>277743831036</v>
      </c>
      <c r="Y17" s="21">
        <f>Y13+Y14</f>
        <v>511871</v>
      </c>
      <c r="Z17" s="19">
        <f>Z13+Z14</f>
        <v>381866066504</v>
      </c>
    </row>
    <row r="18" spans="1:26" x14ac:dyDescent="0.25">
      <c r="A18" s="2"/>
      <c r="B18" s="22"/>
      <c r="C18" s="24"/>
      <c r="D18" s="24"/>
      <c r="E18" s="23"/>
      <c r="F18" s="23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x14ac:dyDescent="0.25">
      <c r="A19" s="2"/>
      <c r="B19" s="30" t="s">
        <v>10</v>
      </c>
      <c r="C19" s="23"/>
      <c r="D19" s="26"/>
      <c r="E19" s="23"/>
      <c r="F19" s="23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x14ac:dyDescent="0.25">
      <c r="A20" s="2"/>
      <c r="B20" s="28" t="s">
        <v>17</v>
      </c>
      <c r="C20" s="31">
        <v>0</v>
      </c>
      <c r="D20" s="32">
        <v>0</v>
      </c>
      <c r="E20" s="33">
        <v>0</v>
      </c>
      <c r="F20" s="32">
        <v>0</v>
      </c>
      <c r="G20" s="21">
        <v>0</v>
      </c>
      <c r="H20" s="20">
        <v>0</v>
      </c>
      <c r="I20" s="21">
        <v>0</v>
      </c>
      <c r="J20" s="20">
        <v>0</v>
      </c>
      <c r="K20" s="21">
        <v>0</v>
      </c>
      <c r="L20" s="20">
        <v>0</v>
      </c>
      <c r="M20" s="21">
        <v>0</v>
      </c>
      <c r="N20" s="20">
        <v>0</v>
      </c>
      <c r="O20" s="21">
        <v>0</v>
      </c>
      <c r="P20" s="20">
        <v>0</v>
      </c>
      <c r="Q20" s="21">
        <v>0</v>
      </c>
      <c r="R20" s="20">
        <v>0</v>
      </c>
      <c r="S20" s="21">
        <v>0</v>
      </c>
      <c r="T20" s="19">
        <v>0</v>
      </c>
      <c r="U20" s="21">
        <v>0</v>
      </c>
      <c r="V20" s="19">
        <v>0</v>
      </c>
      <c r="W20" s="21">
        <v>0</v>
      </c>
      <c r="X20" s="19">
        <v>0</v>
      </c>
      <c r="Y20" s="21">
        <v>0</v>
      </c>
      <c r="Z20" s="19">
        <v>0</v>
      </c>
    </row>
    <row r="21" spans="1:26" ht="15.75" customHeight="1" thickBot="1" x14ac:dyDescent="0.3">
      <c r="A21" s="2"/>
      <c r="B21" s="30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5.75" customHeight="1" thickTop="1" x14ac:dyDescent="0.25">
      <c r="A22" s="2"/>
      <c r="B22" s="13" t="s">
        <v>26</v>
      </c>
      <c r="C22" s="15"/>
      <c r="D22" s="14"/>
      <c r="E22" s="15"/>
      <c r="F22" s="14"/>
      <c r="G22" s="15"/>
      <c r="H22" s="14"/>
      <c r="I22" s="15"/>
      <c r="J22" s="14"/>
      <c r="K22" s="15"/>
      <c r="L22" s="14"/>
      <c r="M22" s="15"/>
      <c r="N22" s="14"/>
      <c r="O22" s="15"/>
      <c r="P22" s="14"/>
      <c r="Q22" s="15"/>
      <c r="R22" s="14"/>
      <c r="S22" s="15"/>
      <c r="T22" s="14"/>
      <c r="U22" s="15"/>
      <c r="V22" s="14"/>
      <c r="W22" s="15"/>
      <c r="X22" s="14"/>
      <c r="Y22" s="15"/>
      <c r="Z22" s="14"/>
    </row>
    <row r="23" spans="1:26" x14ac:dyDescent="0.25">
      <c r="A23" s="2"/>
      <c r="B23" s="16"/>
      <c r="C23" s="26"/>
      <c r="D23" s="26"/>
      <c r="E23" s="26"/>
      <c r="F23" s="26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x14ac:dyDescent="0.25">
      <c r="A24" s="2"/>
      <c r="B24" s="18" t="s">
        <v>9</v>
      </c>
      <c r="C24" s="19">
        <v>1642860</v>
      </c>
      <c r="D24" s="20">
        <v>21565681057</v>
      </c>
      <c r="E24" s="21">
        <v>2013093</v>
      </c>
      <c r="F24" s="20">
        <v>26259586761</v>
      </c>
      <c r="G24" s="21">
        <v>2146742</v>
      </c>
      <c r="H24" s="20">
        <v>28476448562</v>
      </c>
      <c r="I24" s="21">
        <v>1991117</v>
      </c>
      <c r="J24" s="20">
        <v>28632562009</v>
      </c>
      <c r="K24" s="21">
        <v>1978461</v>
      </c>
      <c r="L24" s="20">
        <v>26791054880</v>
      </c>
      <c r="M24" s="21">
        <v>2025959</v>
      </c>
      <c r="N24" s="20">
        <v>28010062173</v>
      </c>
      <c r="O24" s="21">
        <v>1938830</v>
      </c>
      <c r="P24" s="20">
        <v>28675445477</v>
      </c>
      <c r="Q24" s="21">
        <v>2067374</v>
      </c>
      <c r="R24" s="20">
        <v>28739688334</v>
      </c>
      <c r="S24" s="21">
        <v>2071792</v>
      </c>
      <c r="T24" s="19">
        <v>28763564617</v>
      </c>
      <c r="U24" s="21">
        <v>1953768</v>
      </c>
      <c r="V24" s="19">
        <v>28000019424</v>
      </c>
      <c r="W24" s="21">
        <v>2006986</v>
      </c>
      <c r="X24" s="19">
        <v>29276310441</v>
      </c>
      <c r="Y24" s="21">
        <v>2530231</v>
      </c>
      <c r="Z24" s="19">
        <v>35041494502</v>
      </c>
    </row>
    <row r="25" spans="1:26" x14ac:dyDescent="0.25">
      <c r="A25" s="2"/>
      <c r="B25" s="25" t="s">
        <v>10</v>
      </c>
      <c r="C25" s="26"/>
      <c r="D25" s="26"/>
      <c r="E25" s="23"/>
      <c r="F25" s="26"/>
      <c r="G25" s="24"/>
      <c r="H25" s="27"/>
      <c r="I25" s="24"/>
      <c r="J25" s="27"/>
      <c r="K25" s="24"/>
      <c r="L25" s="27"/>
      <c r="M25" s="24"/>
      <c r="N25" s="27"/>
      <c r="O25" s="24"/>
      <c r="P25" s="27"/>
      <c r="Q25" s="24"/>
      <c r="R25" s="27"/>
      <c r="S25" s="24"/>
      <c r="T25" s="27"/>
      <c r="U25" s="24"/>
      <c r="V25" s="27"/>
      <c r="W25" s="24"/>
      <c r="X25" s="27"/>
      <c r="Y25" s="24"/>
      <c r="Z25" s="27"/>
    </row>
    <row r="26" spans="1:26" x14ac:dyDescent="0.25">
      <c r="A26" s="2"/>
      <c r="B26" s="28" t="s">
        <v>11</v>
      </c>
      <c r="C26" s="19">
        <v>1642860</v>
      </c>
      <c r="D26" s="20">
        <v>21565681057</v>
      </c>
      <c r="E26" s="21">
        <v>2013093</v>
      </c>
      <c r="F26" s="20">
        <v>26259586761</v>
      </c>
      <c r="G26" s="21">
        <v>2146742</v>
      </c>
      <c r="H26" s="20">
        <v>28476448562</v>
      </c>
      <c r="I26" s="21">
        <v>1991117</v>
      </c>
      <c r="J26" s="20">
        <v>28632562009</v>
      </c>
      <c r="K26" s="21">
        <v>1978461</v>
      </c>
      <c r="L26" s="20">
        <v>26791054880</v>
      </c>
      <c r="M26" s="21">
        <v>2025959</v>
      </c>
      <c r="N26" s="20">
        <v>28010062173</v>
      </c>
      <c r="O26" s="21">
        <v>1938830</v>
      </c>
      <c r="P26" s="20">
        <v>28675445477</v>
      </c>
      <c r="Q26" s="21">
        <v>2067374</v>
      </c>
      <c r="R26" s="20">
        <v>28739688334</v>
      </c>
      <c r="S26" s="21">
        <v>2071792</v>
      </c>
      <c r="T26" s="19">
        <v>28763564617</v>
      </c>
      <c r="U26" s="21">
        <v>1953768</v>
      </c>
      <c r="V26" s="19">
        <v>28000019424</v>
      </c>
      <c r="W26" s="21">
        <v>2006986</v>
      </c>
      <c r="X26" s="19">
        <v>29276310441</v>
      </c>
      <c r="Y26" s="21">
        <v>2530231</v>
      </c>
      <c r="Z26" s="19">
        <v>35041494502</v>
      </c>
    </row>
    <row r="27" spans="1:26" x14ac:dyDescent="0.25">
      <c r="A27" s="2"/>
      <c r="B27" s="25" t="s">
        <v>12</v>
      </c>
      <c r="C27" s="27"/>
      <c r="D27" s="27"/>
      <c r="E27" s="24"/>
      <c r="F27" s="27"/>
      <c r="G27" s="24"/>
      <c r="H27" s="27"/>
      <c r="I27" s="24"/>
      <c r="J27" s="27"/>
      <c r="K27" s="24"/>
      <c r="L27" s="27"/>
      <c r="M27" s="24"/>
      <c r="N27" s="27"/>
      <c r="O27" s="24"/>
      <c r="P27" s="27"/>
      <c r="Q27" s="24"/>
      <c r="R27" s="27"/>
      <c r="S27" s="24"/>
      <c r="T27" s="27"/>
      <c r="U27" s="24"/>
      <c r="V27" s="27"/>
      <c r="W27" s="24"/>
      <c r="X27" s="27"/>
      <c r="Y27" s="24"/>
      <c r="Z27" s="27"/>
    </row>
    <row r="28" spans="1:26" x14ac:dyDescent="0.25">
      <c r="A28" s="2"/>
      <c r="B28" s="29" t="s">
        <v>13</v>
      </c>
      <c r="C28" s="19">
        <v>1642860</v>
      </c>
      <c r="D28" s="20">
        <v>21565681057</v>
      </c>
      <c r="E28" s="21">
        <v>2013093</v>
      </c>
      <c r="F28" s="20">
        <v>26259586761</v>
      </c>
      <c r="G28" s="21">
        <v>2146742</v>
      </c>
      <c r="H28" s="20">
        <v>28476448562</v>
      </c>
      <c r="I28" s="21">
        <v>1991117</v>
      </c>
      <c r="J28" s="20">
        <v>28632562009</v>
      </c>
      <c r="K28" s="21">
        <v>1978461</v>
      </c>
      <c r="L28" s="20">
        <v>26791054880</v>
      </c>
      <c r="M28" s="21">
        <v>2025959</v>
      </c>
      <c r="N28" s="20">
        <v>28010062173</v>
      </c>
      <c r="O28" s="21">
        <v>1938830</v>
      </c>
      <c r="P28" s="20">
        <v>28675445477</v>
      </c>
      <c r="Q28" s="21">
        <v>2067374</v>
      </c>
      <c r="R28" s="20">
        <v>28739688334</v>
      </c>
      <c r="S28" s="21">
        <v>2071792</v>
      </c>
      <c r="T28" s="19">
        <v>28763564617</v>
      </c>
      <c r="U28" s="21">
        <v>1953768</v>
      </c>
      <c r="V28" s="19">
        <v>28000019424</v>
      </c>
      <c r="W28" s="21">
        <v>2006986</v>
      </c>
      <c r="X28" s="19">
        <v>29276310441</v>
      </c>
      <c r="Y28" s="21">
        <v>2530231</v>
      </c>
      <c r="Z28" s="19">
        <v>35041494502</v>
      </c>
    </row>
    <row r="29" spans="1:26" x14ac:dyDescent="0.25">
      <c r="A29" s="2"/>
      <c r="B29" s="29" t="s">
        <v>14</v>
      </c>
      <c r="C29" s="19">
        <v>0</v>
      </c>
      <c r="D29" s="20">
        <v>0</v>
      </c>
      <c r="E29" s="21">
        <v>0</v>
      </c>
      <c r="F29" s="20">
        <v>0</v>
      </c>
      <c r="G29" s="21">
        <v>0</v>
      </c>
      <c r="H29" s="20">
        <v>0</v>
      </c>
      <c r="I29" s="21">
        <v>0</v>
      </c>
      <c r="J29" s="20">
        <v>0</v>
      </c>
      <c r="K29" s="21">
        <v>0</v>
      </c>
      <c r="L29" s="20">
        <v>0</v>
      </c>
      <c r="M29" s="21">
        <v>0</v>
      </c>
      <c r="N29" s="20">
        <v>0</v>
      </c>
      <c r="O29" s="21">
        <v>0</v>
      </c>
      <c r="P29" s="20">
        <v>0</v>
      </c>
      <c r="Q29" s="21">
        <v>0</v>
      </c>
      <c r="R29" s="20">
        <v>0</v>
      </c>
      <c r="S29" s="21">
        <v>0</v>
      </c>
      <c r="T29" s="19">
        <v>0</v>
      </c>
      <c r="U29" s="21">
        <v>0</v>
      </c>
      <c r="V29" s="19">
        <v>0</v>
      </c>
      <c r="W29" s="21">
        <v>0</v>
      </c>
      <c r="X29" s="19">
        <v>0</v>
      </c>
      <c r="Y29" s="21">
        <v>0</v>
      </c>
      <c r="Z29" s="19">
        <v>0</v>
      </c>
    </row>
    <row r="30" spans="1:26" x14ac:dyDescent="0.25">
      <c r="A30" s="2"/>
      <c r="B30" s="25" t="s">
        <v>12</v>
      </c>
      <c r="C30" s="27"/>
      <c r="D30" s="27"/>
      <c r="E30" s="24"/>
      <c r="F30" s="27"/>
      <c r="G30" s="24"/>
      <c r="H30" s="27"/>
      <c r="I30" s="24"/>
      <c r="J30" s="27"/>
      <c r="K30" s="24"/>
      <c r="L30" s="27"/>
      <c r="M30" s="24"/>
      <c r="N30" s="27"/>
      <c r="O30" s="24"/>
      <c r="P30" s="27"/>
      <c r="Q30" s="24"/>
      <c r="R30" s="27"/>
      <c r="S30" s="24"/>
      <c r="T30" s="27"/>
      <c r="U30" s="24"/>
      <c r="V30" s="27"/>
      <c r="W30" s="24"/>
      <c r="X30" s="27"/>
      <c r="Y30" s="24"/>
      <c r="Z30" s="27"/>
    </row>
    <row r="31" spans="1:26" x14ac:dyDescent="0.25">
      <c r="A31" s="2"/>
      <c r="B31" s="29" t="s">
        <v>15</v>
      </c>
      <c r="C31" s="19">
        <v>0</v>
      </c>
      <c r="D31" s="20">
        <v>0</v>
      </c>
      <c r="E31" s="21">
        <v>0</v>
      </c>
      <c r="F31" s="20">
        <v>0</v>
      </c>
      <c r="G31" s="21">
        <v>0</v>
      </c>
      <c r="H31" s="20">
        <v>0</v>
      </c>
      <c r="I31" s="21">
        <v>0</v>
      </c>
      <c r="J31" s="20">
        <v>0</v>
      </c>
      <c r="K31" s="21">
        <v>0</v>
      </c>
      <c r="L31" s="20">
        <v>0</v>
      </c>
      <c r="M31" s="21">
        <v>0</v>
      </c>
      <c r="N31" s="20">
        <v>0</v>
      </c>
      <c r="O31" s="21">
        <v>0</v>
      </c>
      <c r="P31" s="20">
        <v>0</v>
      </c>
      <c r="Q31" s="21">
        <v>0</v>
      </c>
      <c r="R31" s="20">
        <v>0</v>
      </c>
      <c r="S31" s="21">
        <v>0</v>
      </c>
      <c r="T31" s="19">
        <v>0</v>
      </c>
      <c r="U31" s="21">
        <v>0</v>
      </c>
      <c r="V31" s="19">
        <v>0</v>
      </c>
      <c r="W31" s="21">
        <v>0</v>
      </c>
      <c r="X31" s="19">
        <v>0</v>
      </c>
      <c r="Y31" s="21">
        <v>0</v>
      </c>
      <c r="Z31" s="19">
        <v>0</v>
      </c>
    </row>
    <row r="32" spans="1:26" x14ac:dyDescent="0.25">
      <c r="A32" s="2"/>
      <c r="B32" s="29" t="s">
        <v>16</v>
      </c>
      <c r="C32" s="19">
        <v>1642860</v>
      </c>
      <c r="D32" s="20">
        <v>21565681057</v>
      </c>
      <c r="E32" s="21">
        <v>2013093</v>
      </c>
      <c r="F32" s="20">
        <v>26259586761</v>
      </c>
      <c r="G32" s="21">
        <v>2146742</v>
      </c>
      <c r="H32" s="20">
        <v>28476448562</v>
      </c>
      <c r="I32" s="21">
        <v>1991117</v>
      </c>
      <c r="J32" s="20">
        <v>28632562009</v>
      </c>
      <c r="K32" s="21">
        <v>1978461</v>
      </c>
      <c r="L32" s="20">
        <v>26791054880</v>
      </c>
      <c r="M32" s="21">
        <v>2025959</v>
      </c>
      <c r="N32" s="20">
        <v>28010062173</v>
      </c>
      <c r="O32" s="21">
        <v>1938830</v>
      </c>
      <c r="P32" s="20">
        <v>28675445477</v>
      </c>
      <c r="Q32" s="21">
        <v>2067374</v>
      </c>
      <c r="R32" s="20">
        <v>28739688334</v>
      </c>
      <c r="S32" s="21">
        <v>2071792</v>
      </c>
      <c r="T32" s="19">
        <v>28763564617</v>
      </c>
      <c r="U32" s="21">
        <v>1953768</v>
      </c>
      <c r="V32" s="19">
        <v>28000019424</v>
      </c>
      <c r="W32" s="21">
        <v>2006986</v>
      </c>
      <c r="X32" s="19">
        <v>29276310441</v>
      </c>
      <c r="Y32" s="21">
        <v>2530231</v>
      </c>
      <c r="Z32" s="19">
        <v>35041494502</v>
      </c>
    </row>
    <row r="33" spans="1:26" x14ac:dyDescent="0.25">
      <c r="A33" s="2"/>
      <c r="B33" s="22"/>
      <c r="C33" s="23"/>
      <c r="D33" s="23"/>
      <c r="E33" s="23"/>
      <c r="F33" s="23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x14ac:dyDescent="0.25">
      <c r="A34" s="2"/>
      <c r="B34" s="30" t="s">
        <v>10</v>
      </c>
      <c r="C34" s="23"/>
      <c r="D34" s="26"/>
      <c r="E34" s="23"/>
      <c r="F34" s="23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x14ac:dyDescent="0.25">
      <c r="A35" s="2"/>
      <c r="B35" s="28" t="s">
        <v>18</v>
      </c>
      <c r="C35" s="31">
        <v>0</v>
      </c>
      <c r="D35" s="32">
        <v>0</v>
      </c>
      <c r="E35" s="33">
        <v>0</v>
      </c>
      <c r="F35" s="32">
        <v>0</v>
      </c>
      <c r="G35" s="21">
        <v>0</v>
      </c>
      <c r="H35" s="20">
        <v>0</v>
      </c>
      <c r="I35" s="21">
        <v>0</v>
      </c>
      <c r="J35" s="20">
        <v>0</v>
      </c>
      <c r="K35" s="21">
        <v>0</v>
      </c>
      <c r="L35" s="20">
        <v>0</v>
      </c>
      <c r="M35" s="21">
        <v>0</v>
      </c>
      <c r="N35" s="20">
        <v>0</v>
      </c>
      <c r="O35" s="21">
        <v>0</v>
      </c>
      <c r="P35" s="20">
        <v>0</v>
      </c>
      <c r="Q35" s="21">
        <v>0</v>
      </c>
      <c r="R35" s="20">
        <v>0</v>
      </c>
      <c r="S35" s="21">
        <v>0</v>
      </c>
      <c r="T35" s="19">
        <v>0</v>
      </c>
      <c r="U35" s="21">
        <v>0</v>
      </c>
      <c r="V35" s="19">
        <v>0</v>
      </c>
      <c r="W35" s="21">
        <v>0</v>
      </c>
      <c r="X35" s="19">
        <v>0</v>
      </c>
      <c r="Y35" s="21">
        <v>0</v>
      </c>
      <c r="Z35" s="19">
        <v>0</v>
      </c>
    </row>
    <row r="36" spans="1:26" x14ac:dyDescent="0.25">
      <c r="A36" s="2"/>
      <c r="B36" s="22"/>
      <c r="C36" s="23"/>
      <c r="D36" s="23"/>
      <c r="E36" s="23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x14ac:dyDescent="0.25">
      <c r="A37" s="2"/>
      <c r="B37" s="30" t="s">
        <v>10</v>
      </c>
      <c r="C37" s="23"/>
      <c r="D37" s="26"/>
      <c r="E37" s="23"/>
      <c r="F37" s="2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x14ac:dyDescent="0.25">
      <c r="A38" s="2"/>
      <c r="B38" s="28" t="s">
        <v>17</v>
      </c>
      <c r="C38" s="31">
        <v>0</v>
      </c>
      <c r="D38" s="32">
        <v>0</v>
      </c>
      <c r="E38" s="33">
        <v>0</v>
      </c>
      <c r="F38" s="32">
        <v>0</v>
      </c>
      <c r="G38" s="21">
        <v>0</v>
      </c>
      <c r="H38" s="20">
        <v>0</v>
      </c>
      <c r="I38" s="21">
        <v>0</v>
      </c>
      <c r="J38" s="20">
        <v>0</v>
      </c>
      <c r="K38" s="21">
        <v>0</v>
      </c>
      <c r="L38" s="20">
        <v>0</v>
      </c>
      <c r="M38" s="21">
        <v>0</v>
      </c>
      <c r="N38" s="20">
        <v>0</v>
      </c>
      <c r="O38" s="21">
        <v>0</v>
      </c>
      <c r="P38" s="20">
        <v>0</v>
      </c>
      <c r="Q38" s="21">
        <v>0</v>
      </c>
      <c r="R38" s="20">
        <v>0</v>
      </c>
      <c r="S38" s="21">
        <v>0</v>
      </c>
      <c r="T38" s="19">
        <v>0</v>
      </c>
      <c r="U38" s="21">
        <v>0</v>
      </c>
      <c r="V38" s="19">
        <v>0</v>
      </c>
      <c r="W38" s="21">
        <v>0</v>
      </c>
      <c r="X38" s="19">
        <v>0</v>
      </c>
      <c r="Y38" s="21">
        <v>0</v>
      </c>
      <c r="Z38" s="19">
        <v>0</v>
      </c>
    </row>
    <row r="39" spans="1:26" ht="15.75" customHeight="1" thickBot="1" x14ac:dyDescent="0.3">
      <c r="A39" s="2"/>
      <c r="B39" s="30"/>
      <c r="C39" s="34"/>
      <c r="D39" s="34"/>
      <c r="E39" s="34"/>
      <c r="F39" s="34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5.75" customHeight="1" thickTop="1" x14ac:dyDescent="0.25">
      <c r="A40" s="2"/>
      <c r="B40" s="13" t="s">
        <v>28</v>
      </c>
      <c r="C40" s="15"/>
      <c r="D40" s="14"/>
      <c r="E40" s="15"/>
      <c r="F40" s="14"/>
      <c r="G40" s="15"/>
      <c r="H40" s="14"/>
      <c r="I40" s="15"/>
      <c r="J40" s="14"/>
      <c r="K40" s="15"/>
      <c r="L40" s="14"/>
      <c r="M40" s="15"/>
      <c r="N40" s="14"/>
      <c r="O40" s="15"/>
      <c r="P40" s="14"/>
      <c r="Q40" s="15"/>
      <c r="R40" s="14"/>
      <c r="S40" s="15"/>
      <c r="T40" s="14"/>
      <c r="U40" s="15"/>
      <c r="V40" s="14"/>
      <c r="W40" s="15"/>
      <c r="X40" s="14"/>
      <c r="Y40" s="15"/>
      <c r="Z40" s="14"/>
    </row>
    <row r="41" spans="1:26" x14ac:dyDescent="0.25">
      <c r="A41" s="2"/>
      <c r="B41" s="16"/>
      <c r="C41" s="26"/>
      <c r="D41" s="26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x14ac:dyDescent="0.25">
      <c r="A42" s="2"/>
      <c r="B42" s="18" t="s">
        <v>9</v>
      </c>
      <c r="C42" s="19">
        <v>3306</v>
      </c>
      <c r="D42" s="20">
        <v>2973910</v>
      </c>
      <c r="E42" s="21">
        <v>4086</v>
      </c>
      <c r="F42" s="20">
        <v>3741803</v>
      </c>
      <c r="G42" s="21">
        <v>4318</v>
      </c>
      <c r="H42" s="20">
        <v>3710775</v>
      </c>
      <c r="I42" s="21">
        <v>3915</v>
      </c>
      <c r="J42" s="19">
        <v>3584457</v>
      </c>
      <c r="K42" s="21">
        <v>3807</v>
      </c>
      <c r="L42" s="19">
        <v>4062099</v>
      </c>
      <c r="M42" s="21">
        <v>2467</v>
      </c>
      <c r="N42" s="20">
        <v>2898536</v>
      </c>
      <c r="O42" s="21">
        <v>1046</v>
      </c>
      <c r="P42" s="20">
        <v>1527345</v>
      </c>
      <c r="Q42" s="21">
        <v>920</v>
      </c>
      <c r="R42" s="20">
        <v>1442154</v>
      </c>
      <c r="S42" s="21">
        <v>943</v>
      </c>
      <c r="T42" s="19">
        <v>2055429</v>
      </c>
      <c r="U42" s="21">
        <v>967</v>
      </c>
      <c r="V42" s="19">
        <v>1822802</v>
      </c>
      <c r="W42" s="21">
        <v>1053</v>
      </c>
      <c r="X42" s="19">
        <v>1884323</v>
      </c>
      <c r="Y42" s="21">
        <v>1180</v>
      </c>
      <c r="Z42" s="19">
        <v>1882472</v>
      </c>
    </row>
    <row r="43" spans="1:26" x14ac:dyDescent="0.25">
      <c r="A43" s="2"/>
      <c r="B43" s="30" t="s">
        <v>10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"/>
      <c r="B44" s="28" t="s">
        <v>19</v>
      </c>
      <c r="C44" s="19">
        <v>3212</v>
      </c>
      <c r="D44" s="20">
        <v>2579410</v>
      </c>
      <c r="E44" s="21">
        <v>3991</v>
      </c>
      <c r="F44" s="20">
        <v>3426803</v>
      </c>
      <c r="G44" s="21">
        <v>4222</v>
      </c>
      <c r="H44" s="20">
        <v>3350075</v>
      </c>
      <c r="I44" s="21">
        <v>3811</v>
      </c>
      <c r="J44" s="19">
        <v>3265857</v>
      </c>
      <c r="K44" s="21">
        <v>3659</v>
      </c>
      <c r="L44" s="19">
        <v>3315999</v>
      </c>
      <c r="M44" s="21">
        <v>2329</v>
      </c>
      <c r="N44" s="20">
        <v>2285336</v>
      </c>
      <c r="O44" s="21">
        <v>985</v>
      </c>
      <c r="P44" s="20">
        <v>1221045</v>
      </c>
      <c r="Q44" s="21">
        <v>865</v>
      </c>
      <c r="R44" s="20">
        <v>1287254</v>
      </c>
      <c r="S44" s="21">
        <v>811</v>
      </c>
      <c r="T44" s="19">
        <v>1051529</v>
      </c>
      <c r="U44" s="21">
        <v>813</v>
      </c>
      <c r="V44" s="19">
        <v>1028402</v>
      </c>
      <c r="W44" s="21">
        <v>914</v>
      </c>
      <c r="X44" s="19">
        <v>1232423</v>
      </c>
      <c r="Y44" s="21">
        <v>1025</v>
      </c>
      <c r="Z44" s="19">
        <v>1281272</v>
      </c>
    </row>
    <row r="45" spans="1:26" x14ac:dyDescent="0.25">
      <c r="A45" s="2"/>
      <c r="B45" s="25" t="s">
        <v>12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x14ac:dyDescent="0.25">
      <c r="A46" s="2"/>
      <c r="B46" s="29" t="s">
        <v>13</v>
      </c>
      <c r="C46" s="19">
        <v>3212</v>
      </c>
      <c r="D46" s="20">
        <v>2579410</v>
      </c>
      <c r="E46" s="21">
        <v>3991</v>
      </c>
      <c r="F46" s="20">
        <v>3426803</v>
      </c>
      <c r="G46" s="21">
        <v>4222</v>
      </c>
      <c r="H46" s="20">
        <v>3350075</v>
      </c>
      <c r="I46" s="21">
        <v>3811</v>
      </c>
      <c r="J46" s="19">
        <v>3265857</v>
      </c>
      <c r="K46" s="21">
        <v>3659</v>
      </c>
      <c r="L46" s="19">
        <v>3315999</v>
      </c>
      <c r="M46" s="21">
        <v>2329</v>
      </c>
      <c r="N46" s="20">
        <v>2285336</v>
      </c>
      <c r="O46" s="21">
        <v>985</v>
      </c>
      <c r="P46" s="20">
        <v>1221045</v>
      </c>
      <c r="Q46" s="21">
        <v>865</v>
      </c>
      <c r="R46" s="20">
        <v>1287254</v>
      </c>
      <c r="S46" s="21">
        <v>811</v>
      </c>
      <c r="T46" s="19">
        <v>1051529</v>
      </c>
      <c r="U46" s="21">
        <v>813</v>
      </c>
      <c r="V46" s="19">
        <v>1028402</v>
      </c>
      <c r="W46" s="21">
        <v>914</v>
      </c>
      <c r="X46" s="19">
        <v>1232423</v>
      </c>
      <c r="Y46" s="21">
        <v>1025</v>
      </c>
      <c r="Z46" s="19">
        <v>1281272</v>
      </c>
    </row>
    <row r="47" spans="1:26" x14ac:dyDescent="0.25">
      <c r="A47" s="2"/>
      <c r="B47" s="29" t="s">
        <v>14</v>
      </c>
      <c r="C47" s="31">
        <v>0</v>
      </c>
      <c r="D47" s="32">
        <v>0</v>
      </c>
      <c r="E47" s="31">
        <v>0</v>
      </c>
      <c r="F47" s="32">
        <v>0</v>
      </c>
      <c r="G47" s="19">
        <v>0</v>
      </c>
      <c r="H47" s="20">
        <v>0</v>
      </c>
      <c r="I47" s="19">
        <v>0</v>
      </c>
      <c r="J47" s="20">
        <v>0</v>
      </c>
      <c r="K47" s="19">
        <v>0</v>
      </c>
      <c r="L47" s="20">
        <v>0</v>
      </c>
      <c r="M47" s="19">
        <v>0</v>
      </c>
      <c r="N47" s="20">
        <v>0</v>
      </c>
      <c r="O47" s="19">
        <v>0</v>
      </c>
      <c r="P47" s="20">
        <v>0</v>
      </c>
      <c r="Q47" s="19">
        <v>0</v>
      </c>
      <c r="R47" s="20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</row>
    <row r="48" spans="1:26" x14ac:dyDescent="0.25">
      <c r="A48" s="2"/>
      <c r="B48" s="25" t="s">
        <v>12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x14ac:dyDescent="0.25">
      <c r="A49" s="2"/>
      <c r="B49" s="29" t="s">
        <v>20</v>
      </c>
      <c r="C49" s="31">
        <v>0</v>
      </c>
      <c r="D49" s="32">
        <v>0</v>
      </c>
      <c r="E49" s="31">
        <v>0</v>
      </c>
      <c r="F49" s="32">
        <v>0</v>
      </c>
      <c r="G49" s="19">
        <v>0</v>
      </c>
      <c r="H49" s="20">
        <v>0</v>
      </c>
      <c r="I49" s="19">
        <v>0</v>
      </c>
      <c r="J49" s="20">
        <v>0</v>
      </c>
      <c r="K49" s="19">
        <v>0</v>
      </c>
      <c r="L49" s="20">
        <v>0</v>
      </c>
      <c r="M49" s="19">
        <v>0</v>
      </c>
      <c r="N49" s="20">
        <v>0</v>
      </c>
      <c r="O49" s="19">
        <v>0</v>
      </c>
      <c r="P49" s="20">
        <v>0</v>
      </c>
      <c r="Q49" s="19">
        <v>0</v>
      </c>
      <c r="R49" s="20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</row>
    <row r="50" spans="1:26" x14ac:dyDescent="0.25">
      <c r="A50" s="2"/>
      <c r="B50" s="29" t="s">
        <v>21</v>
      </c>
      <c r="C50" s="31">
        <v>0</v>
      </c>
      <c r="D50" s="32">
        <v>0</v>
      </c>
      <c r="E50" s="31">
        <v>0</v>
      </c>
      <c r="F50" s="32">
        <v>0</v>
      </c>
      <c r="G50" s="19">
        <v>0</v>
      </c>
      <c r="H50" s="20">
        <v>0</v>
      </c>
      <c r="I50" s="19">
        <v>0</v>
      </c>
      <c r="J50" s="20">
        <v>0</v>
      </c>
      <c r="K50" s="19">
        <v>0</v>
      </c>
      <c r="L50" s="20">
        <v>0</v>
      </c>
      <c r="M50" s="19">
        <v>0</v>
      </c>
      <c r="N50" s="20">
        <v>0</v>
      </c>
      <c r="O50" s="19">
        <v>0</v>
      </c>
      <c r="P50" s="20">
        <v>0</v>
      </c>
      <c r="Q50" s="19">
        <v>0</v>
      </c>
      <c r="R50" s="20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</row>
    <row r="51" spans="1:26" x14ac:dyDescent="0.25">
      <c r="A51" s="2"/>
      <c r="B51" s="29" t="s">
        <v>22</v>
      </c>
      <c r="C51" s="21">
        <v>3212</v>
      </c>
      <c r="D51" s="20">
        <v>2579410</v>
      </c>
      <c r="E51" s="21">
        <v>3991</v>
      </c>
      <c r="F51" s="20">
        <v>3426803</v>
      </c>
      <c r="G51" s="21">
        <v>4222</v>
      </c>
      <c r="H51" s="20">
        <v>3350075</v>
      </c>
      <c r="I51" s="21">
        <v>3811</v>
      </c>
      <c r="J51" s="19">
        <v>3265857</v>
      </c>
      <c r="K51" s="21">
        <v>3659</v>
      </c>
      <c r="L51" s="19">
        <v>3315999</v>
      </c>
      <c r="M51" s="21">
        <v>2329</v>
      </c>
      <c r="N51" s="20">
        <v>2285336</v>
      </c>
      <c r="O51" s="21">
        <v>985</v>
      </c>
      <c r="P51" s="20">
        <v>1221045</v>
      </c>
      <c r="Q51" s="21">
        <v>865</v>
      </c>
      <c r="R51" s="20">
        <v>1287254</v>
      </c>
      <c r="S51" s="21">
        <v>811</v>
      </c>
      <c r="T51" s="19">
        <v>1051529</v>
      </c>
      <c r="U51" s="21">
        <v>813</v>
      </c>
      <c r="V51" s="19">
        <v>1028402</v>
      </c>
      <c r="W51" s="21">
        <v>914</v>
      </c>
      <c r="X51" s="19">
        <v>1232423</v>
      </c>
      <c r="Y51" s="21">
        <v>1025</v>
      </c>
      <c r="Z51" s="19">
        <v>1281272</v>
      </c>
    </row>
    <row r="52" spans="1:26" x14ac:dyDescent="0.25">
      <c r="A52" s="2"/>
      <c r="B52" s="30"/>
      <c r="C52" s="23"/>
      <c r="D52" s="23"/>
      <c r="E52" s="23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x14ac:dyDescent="0.25">
      <c r="A53" s="2"/>
      <c r="B53" s="30" t="s">
        <v>10</v>
      </c>
      <c r="C53" s="23"/>
      <c r="D53" s="26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x14ac:dyDescent="0.25">
      <c r="A54" s="2"/>
      <c r="B54" s="28" t="s">
        <v>25</v>
      </c>
      <c r="C54" s="31">
        <v>94</v>
      </c>
      <c r="D54" s="20">
        <v>394500</v>
      </c>
      <c r="E54" s="33">
        <v>95</v>
      </c>
      <c r="F54" s="20">
        <v>315000</v>
      </c>
      <c r="G54" s="19">
        <v>96</v>
      </c>
      <c r="H54" s="20">
        <v>360700</v>
      </c>
      <c r="I54" s="19">
        <v>104</v>
      </c>
      <c r="J54" s="20">
        <v>318600</v>
      </c>
      <c r="K54" s="21">
        <v>148</v>
      </c>
      <c r="L54" s="19">
        <v>746100</v>
      </c>
      <c r="M54" s="21">
        <v>138</v>
      </c>
      <c r="N54" s="20">
        <v>613200</v>
      </c>
      <c r="O54" s="21">
        <v>61</v>
      </c>
      <c r="P54" s="20">
        <v>306300</v>
      </c>
      <c r="Q54" s="21">
        <v>55</v>
      </c>
      <c r="R54" s="20">
        <v>154900</v>
      </c>
      <c r="S54" s="21">
        <v>132</v>
      </c>
      <c r="T54" s="19">
        <v>1003900</v>
      </c>
      <c r="U54" s="21">
        <v>154</v>
      </c>
      <c r="V54" s="19">
        <v>794400</v>
      </c>
      <c r="W54" s="21">
        <v>139</v>
      </c>
      <c r="X54" s="19">
        <v>651900</v>
      </c>
      <c r="Y54" s="21">
        <v>155</v>
      </c>
      <c r="Z54" s="19">
        <v>601200</v>
      </c>
    </row>
    <row r="55" spans="1:26" x14ac:dyDescent="0.25">
      <c r="A55" s="2"/>
      <c r="B55" s="25" t="s">
        <v>12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x14ac:dyDescent="0.25">
      <c r="A56" s="2"/>
      <c r="B56" s="29" t="s">
        <v>13</v>
      </c>
      <c r="C56" s="31">
        <v>94</v>
      </c>
      <c r="D56" s="20">
        <v>394500</v>
      </c>
      <c r="E56" s="33">
        <v>95</v>
      </c>
      <c r="F56" s="20">
        <v>315000</v>
      </c>
      <c r="G56" s="19">
        <v>96</v>
      </c>
      <c r="H56" s="20">
        <v>360700</v>
      </c>
      <c r="I56" s="19">
        <v>104</v>
      </c>
      <c r="J56" s="20">
        <v>318600</v>
      </c>
      <c r="K56" s="21">
        <v>148</v>
      </c>
      <c r="L56" s="19">
        <v>746100</v>
      </c>
      <c r="M56" s="21">
        <v>138</v>
      </c>
      <c r="N56" s="20">
        <v>613200</v>
      </c>
      <c r="O56" s="21">
        <v>61</v>
      </c>
      <c r="P56" s="20">
        <v>306300</v>
      </c>
      <c r="Q56" s="21">
        <v>55</v>
      </c>
      <c r="R56" s="20">
        <v>154900</v>
      </c>
      <c r="S56" s="21">
        <v>132</v>
      </c>
      <c r="T56" s="19">
        <v>1003900</v>
      </c>
      <c r="U56" s="21">
        <v>154</v>
      </c>
      <c r="V56" s="19">
        <v>794400</v>
      </c>
      <c r="W56" s="21">
        <v>139</v>
      </c>
      <c r="X56" s="19">
        <v>651900</v>
      </c>
      <c r="Y56" s="21">
        <v>155</v>
      </c>
      <c r="Z56" s="19">
        <v>601200</v>
      </c>
    </row>
    <row r="57" spans="1:26" x14ac:dyDescent="0.25">
      <c r="A57" s="2"/>
      <c r="B57" s="29" t="s">
        <v>14</v>
      </c>
      <c r="C57" s="31">
        <v>0</v>
      </c>
      <c r="D57" s="32">
        <v>0</v>
      </c>
      <c r="E57" s="31">
        <v>0</v>
      </c>
      <c r="F57" s="32">
        <v>0</v>
      </c>
      <c r="G57" s="19">
        <v>0</v>
      </c>
      <c r="H57" s="20">
        <v>0</v>
      </c>
      <c r="I57" s="19">
        <v>0</v>
      </c>
      <c r="J57" s="20">
        <v>0</v>
      </c>
      <c r="K57" s="19">
        <v>0</v>
      </c>
      <c r="L57" s="20">
        <v>0</v>
      </c>
      <c r="M57" s="19">
        <v>0</v>
      </c>
      <c r="N57" s="20">
        <v>0</v>
      </c>
      <c r="O57" s="19">
        <v>0</v>
      </c>
      <c r="P57" s="20">
        <v>0</v>
      </c>
      <c r="Q57" s="19">
        <v>0</v>
      </c>
      <c r="R57" s="20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</row>
    <row r="58" spans="1:26" x14ac:dyDescent="0.25">
      <c r="A58" s="2"/>
      <c r="B58" s="25" t="s">
        <v>12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x14ac:dyDescent="0.25">
      <c r="A59" s="2"/>
      <c r="B59" s="29" t="s">
        <v>20</v>
      </c>
      <c r="C59" s="31">
        <v>0</v>
      </c>
      <c r="D59" s="32">
        <v>0</v>
      </c>
      <c r="E59" s="31">
        <v>4</v>
      </c>
      <c r="F59" s="20">
        <v>2000</v>
      </c>
      <c r="G59" s="19">
        <v>0</v>
      </c>
      <c r="H59" s="20">
        <v>0</v>
      </c>
      <c r="I59" s="19">
        <v>0</v>
      </c>
      <c r="J59" s="20">
        <v>0</v>
      </c>
      <c r="K59" s="19">
        <v>51</v>
      </c>
      <c r="L59" s="20">
        <v>391000</v>
      </c>
      <c r="M59" s="19">
        <v>69</v>
      </c>
      <c r="N59" s="20">
        <v>390400</v>
      </c>
      <c r="O59" s="19">
        <v>44</v>
      </c>
      <c r="P59" s="20">
        <v>243400</v>
      </c>
      <c r="Q59" s="19">
        <v>33</v>
      </c>
      <c r="R59" s="20">
        <v>114400</v>
      </c>
      <c r="S59" s="19">
        <v>122</v>
      </c>
      <c r="T59" s="19">
        <v>952100</v>
      </c>
      <c r="U59" s="19">
        <v>136</v>
      </c>
      <c r="V59" s="19">
        <v>735900</v>
      </c>
      <c r="W59" s="19">
        <v>126</v>
      </c>
      <c r="X59" s="19">
        <v>615100</v>
      </c>
      <c r="Y59" s="19">
        <v>134</v>
      </c>
      <c r="Z59" s="19">
        <v>524100</v>
      </c>
    </row>
    <row r="60" spans="1:26" x14ac:dyDescent="0.25">
      <c r="A60" s="2"/>
      <c r="B60" s="29" t="s">
        <v>21</v>
      </c>
      <c r="C60" s="31">
        <v>0</v>
      </c>
      <c r="D60" s="32">
        <v>0</v>
      </c>
      <c r="E60" s="31">
        <v>0</v>
      </c>
      <c r="F60" s="32">
        <v>0</v>
      </c>
      <c r="G60" s="19">
        <v>0</v>
      </c>
      <c r="H60" s="20">
        <v>0</v>
      </c>
      <c r="I60" s="19">
        <v>0</v>
      </c>
      <c r="J60" s="20">
        <v>0</v>
      </c>
      <c r="K60" s="19">
        <v>0</v>
      </c>
      <c r="L60" s="20">
        <v>0</v>
      </c>
      <c r="M60" s="19">
        <v>0</v>
      </c>
      <c r="N60" s="20">
        <v>0</v>
      </c>
      <c r="O60" s="19">
        <v>0</v>
      </c>
      <c r="P60" s="20">
        <v>0</v>
      </c>
      <c r="Q60" s="19">
        <v>0</v>
      </c>
      <c r="R60" s="20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</row>
    <row r="61" spans="1:26" x14ac:dyDescent="0.25">
      <c r="A61" s="2"/>
      <c r="B61" s="29" t="s">
        <v>22</v>
      </c>
      <c r="C61" s="31">
        <v>94</v>
      </c>
      <c r="D61" s="20">
        <v>394500</v>
      </c>
      <c r="E61" s="33">
        <v>91</v>
      </c>
      <c r="F61" s="20">
        <v>313000</v>
      </c>
      <c r="G61" s="19">
        <v>96</v>
      </c>
      <c r="H61" s="20">
        <v>360700</v>
      </c>
      <c r="I61" s="19">
        <v>104</v>
      </c>
      <c r="J61" s="20">
        <v>318600</v>
      </c>
      <c r="K61" s="21">
        <v>97</v>
      </c>
      <c r="L61" s="19">
        <v>355100</v>
      </c>
      <c r="M61" s="21">
        <v>69</v>
      </c>
      <c r="N61" s="20">
        <v>222800</v>
      </c>
      <c r="O61" s="21">
        <v>17</v>
      </c>
      <c r="P61" s="20">
        <v>62900</v>
      </c>
      <c r="Q61" s="21">
        <v>22</v>
      </c>
      <c r="R61" s="20">
        <v>40500</v>
      </c>
      <c r="S61" s="21">
        <v>10</v>
      </c>
      <c r="T61" s="19">
        <v>51800</v>
      </c>
      <c r="U61" s="21">
        <v>18</v>
      </c>
      <c r="V61" s="19">
        <v>58500</v>
      </c>
      <c r="W61" s="21">
        <v>13</v>
      </c>
      <c r="X61" s="19">
        <v>36800</v>
      </c>
      <c r="Y61" s="21">
        <v>21</v>
      </c>
      <c r="Z61" s="19">
        <v>77100</v>
      </c>
    </row>
    <row r="62" spans="1:26" x14ac:dyDescent="0.25">
      <c r="A62" s="2"/>
      <c r="B62" s="30" t="s">
        <v>10</v>
      </c>
      <c r="C62" s="23"/>
      <c r="D62" s="26"/>
      <c r="E62" s="23"/>
      <c r="F62" s="23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x14ac:dyDescent="0.25">
      <c r="A63" s="2"/>
      <c r="B63" s="28" t="s">
        <v>23</v>
      </c>
      <c r="C63" s="31">
        <v>0</v>
      </c>
      <c r="D63" s="32">
        <v>0</v>
      </c>
      <c r="E63" s="31">
        <v>0</v>
      </c>
      <c r="F63" s="32">
        <v>0</v>
      </c>
      <c r="G63" s="19">
        <v>0</v>
      </c>
      <c r="H63" s="20">
        <v>0</v>
      </c>
      <c r="I63" s="19">
        <v>0</v>
      </c>
      <c r="J63" s="20">
        <v>0</v>
      </c>
      <c r="K63" s="19">
        <v>0</v>
      </c>
      <c r="L63" s="20">
        <v>0</v>
      </c>
      <c r="M63" s="19">
        <v>0</v>
      </c>
      <c r="N63" s="20">
        <v>0</v>
      </c>
      <c r="O63" s="19">
        <v>0</v>
      </c>
      <c r="P63" s="20">
        <v>0</v>
      </c>
      <c r="Q63" s="19">
        <v>0</v>
      </c>
      <c r="R63" s="20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</row>
    <row r="64" spans="1:26" x14ac:dyDescent="0.25">
      <c r="A64" s="2"/>
      <c r="B64" s="22"/>
      <c r="C64" s="23"/>
      <c r="D64" s="23"/>
      <c r="E64" s="23"/>
      <c r="F64" s="23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x14ac:dyDescent="0.25">
      <c r="A65" s="2"/>
      <c r="B65" s="30" t="s">
        <v>10</v>
      </c>
      <c r="C65" s="23"/>
      <c r="D65" s="26"/>
      <c r="E65" s="23"/>
      <c r="F65" s="26"/>
      <c r="G65" s="24"/>
      <c r="H65" s="27"/>
      <c r="I65" s="24"/>
      <c r="J65" s="27"/>
      <c r="K65" s="24"/>
      <c r="L65" s="27"/>
      <c r="M65" s="24"/>
      <c r="N65" s="27"/>
      <c r="O65" s="24"/>
      <c r="P65" s="27"/>
      <c r="Q65" s="24"/>
      <c r="R65" s="27"/>
      <c r="S65" s="24"/>
      <c r="T65" s="27"/>
      <c r="U65" s="24"/>
      <c r="V65" s="27"/>
      <c r="W65" s="24"/>
      <c r="X65" s="27"/>
      <c r="Y65" s="24"/>
      <c r="Z65" s="27"/>
    </row>
    <row r="66" spans="1:26" x14ac:dyDescent="0.25">
      <c r="A66" s="2"/>
      <c r="B66" s="28" t="s">
        <v>17</v>
      </c>
      <c r="C66" s="31">
        <v>0</v>
      </c>
      <c r="D66" s="32">
        <v>0</v>
      </c>
      <c r="E66" s="31">
        <v>0</v>
      </c>
      <c r="F66" s="32">
        <v>0</v>
      </c>
      <c r="G66" s="19">
        <v>0</v>
      </c>
      <c r="H66" s="20">
        <v>0</v>
      </c>
      <c r="I66" s="19">
        <v>0</v>
      </c>
      <c r="J66" s="20">
        <v>0</v>
      </c>
      <c r="K66" s="19">
        <v>0</v>
      </c>
      <c r="L66" s="20">
        <v>0</v>
      </c>
      <c r="M66" s="19">
        <v>0</v>
      </c>
      <c r="N66" s="20">
        <v>0</v>
      </c>
      <c r="O66" s="19">
        <v>0</v>
      </c>
      <c r="P66" s="20">
        <v>0</v>
      </c>
      <c r="Q66" s="19">
        <v>0</v>
      </c>
      <c r="R66" s="20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</row>
    <row r="67" spans="1:26" ht="15.75" customHeight="1" thickBot="1" x14ac:dyDescent="0.3">
      <c r="A67" s="2"/>
      <c r="B67" s="36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5.75" customHeight="1" thickTop="1" x14ac:dyDescent="0.25">
      <c r="A68" s="2"/>
      <c r="B68" s="3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39" t="s">
        <v>27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5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5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5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5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5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5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5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5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5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5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5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5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5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5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5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5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5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5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5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5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5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5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5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5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5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5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5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5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5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5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5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5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5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5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5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5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5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5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5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5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5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5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5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5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5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5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5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5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5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5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5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5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5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5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5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5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5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5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5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5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5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5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5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5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5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5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5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5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5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5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5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5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5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5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5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5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5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5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5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5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5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5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5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5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5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5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5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5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5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5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5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5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5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5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5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5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5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5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5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5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5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5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5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5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5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5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5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5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5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5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5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5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5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5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5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5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5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5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5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5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5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5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5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5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5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5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5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5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5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5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5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5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5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5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5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5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5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5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5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5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5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5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5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5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5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5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5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5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5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5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5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5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5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5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5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5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5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5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5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5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5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5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5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5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5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5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5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5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5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5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5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5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5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5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5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5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5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5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5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5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5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5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5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5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5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5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5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5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5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5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5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5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5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5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5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5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5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5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5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5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5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5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5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5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5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5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5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5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5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5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5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5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5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5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5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5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5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5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5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5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5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5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5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5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5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5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5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5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5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5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5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5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5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5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5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5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5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5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5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5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5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5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5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5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5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5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5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5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5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5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5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5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5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5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5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5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5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5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5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5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5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5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5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5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5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5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5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5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5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5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5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5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5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5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5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5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5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5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5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5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5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5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5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5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5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5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5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5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5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5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5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5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5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5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5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5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5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5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5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5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5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5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5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5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5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5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5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5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5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5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5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5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5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5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5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5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5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5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5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5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5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5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5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5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5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5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5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5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5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5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5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5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5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5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5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5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5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5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5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5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5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5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5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5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5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5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5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5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5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5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5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5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5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5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5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5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5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5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5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5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5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5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5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5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5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5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5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5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5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5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5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5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5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5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5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5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5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5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5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5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5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5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5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5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5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5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5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5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5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5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5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5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5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5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5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5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5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5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5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5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5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5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5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5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5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5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5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5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5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5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5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5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5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5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5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5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5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5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5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5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5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5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5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5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5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5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5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5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5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5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5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5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5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5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5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5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5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5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5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5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5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5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5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5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5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5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5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5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5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5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5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5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5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5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5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5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5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5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5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5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5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5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5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5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5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5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5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5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5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5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5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5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5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5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5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5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5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5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5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5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5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5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5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5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5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5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5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5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5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5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5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5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5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5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5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5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5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5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5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5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5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5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5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5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5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5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5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5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5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5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5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5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5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5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5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5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5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5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5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5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5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5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5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5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5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5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5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5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5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5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5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5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5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5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5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5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5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5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5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5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5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5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5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5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5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5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5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5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5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5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5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5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5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5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5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5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5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5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5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5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5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5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5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5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5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5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5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5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5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5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5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5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5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5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5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5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5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5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5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5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5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5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5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5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5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5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5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5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5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5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5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5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5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5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5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5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5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5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5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5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5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5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5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5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5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5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5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5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5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5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5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5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5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5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5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5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5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5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5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5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5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5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5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5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5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5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5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5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5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5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5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5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5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5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5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5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5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5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5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5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5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5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5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5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5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5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5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5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5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5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5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5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5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5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5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5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5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5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5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5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5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5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5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5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5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5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5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5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5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5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5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5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5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5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5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5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5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5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5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5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5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5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5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5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5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5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5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5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5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5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5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5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5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5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5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5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5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5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5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5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5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5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5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5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5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5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5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5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5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5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5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5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5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5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5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5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5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5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5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5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5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5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5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5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5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5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5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5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5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5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5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5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5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5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5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5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5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5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5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5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5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5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5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5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5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5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5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5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5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5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5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5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5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5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5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5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5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5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5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5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5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5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5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5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5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5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5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5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5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5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5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5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5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5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5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5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5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5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5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5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5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5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5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5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5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5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5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5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5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5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5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5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5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5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5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5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5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5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5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5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5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5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5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5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5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5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5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5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5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5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5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5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5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5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5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5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2"/>
      <c r="B991" s="5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2"/>
      <c r="B992" s="5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5">
      <c r="A993" s="2"/>
      <c r="B993" s="5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5">
      <c r="A994" s="2"/>
      <c r="B994" s="5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5">
      <c r="A995" s="2"/>
      <c r="B995" s="5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5">
      <c r="A996" s="2"/>
      <c r="B996" s="5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5">
      <c r="A997" s="2"/>
      <c r="B997" s="5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16">
    <mergeCell ref="U5:V5"/>
    <mergeCell ref="W5:X5"/>
    <mergeCell ref="Y5:Z5"/>
    <mergeCell ref="C2:Z3"/>
    <mergeCell ref="C4:Z4"/>
    <mergeCell ref="O5:P5"/>
    <mergeCell ref="Q5:R5"/>
    <mergeCell ref="S5:T5"/>
    <mergeCell ref="B5:B6"/>
    <mergeCell ref="C1:J1"/>
    <mergeCell ref="C5:D5"/>
    <mergeCell ref="M5:N5"/>
    <mergeCell ref="E5:F5"/>
    <mergeCell ref="G5:H5"/>
    <mergeCell ref="I5:J5"/>
    <mergeCell ref="K5:L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Легенда</vt:lpstr>
      <vt:lpstr>Обработени плаќања по ПС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NBRM</cp:lastModifiedBy>
  <dcterms:created xsi:type="dcterms:W3CDTF">2016-11-06T18:04:02Z</dcterms:created>
  <dcterms:modified xsi:type="dcterms:W3CDTF">2017-02-24T12:36:08Z</dcterms:modified>
</cp:coreProperties>
</file>